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euil1" sheetId="1" r:id="rId1"/>
  </sheets>
  <definedNames>
    <definedName name="_xlnm.Print_Area" localSheetId="0">'Feuil1'!$A$7:$D$286</definedName>
  </definedNames>
  <calcPr fullCalcOnLoad="1"/>
</workbook>
</file>

<file path=xl/sharedStrings.xml><?xml version="1.0" encoding="utf-8"?>
<sst xmlns="http://schemas.openxmlformats.org/spreadsheetml/2006/main" count="266" uniqueCount="192">
  <si>
    <t>5310   Internet</t>
  </si>
  <si>
    <t>1000 Assets</t>
  </si>
  <si>
    <t>1001 Petty cash</t>
  </si>
  <si>
    <t>1042   Bonds</t>
  </si>
  <si>
    <t>1501 Land</t>
  </si>
  <si>
    <t>1510 Furniture (Church)</t>
  </si>
  <si>
    <t>1520   Other Assets</t>
  </si>
  <si>
    <t>2000 Liabilities</t>
  </si>
  <si>
    <t>4006 Tithes</t>
  </si>
  <si>
    <t>4008 Marriages</t>
  </si>
  <si>
    <t>4009 Funerals</t>
  </si>
  <si>
    <t>4102 Candles and "Living with Christ"</t>
  </si>
  <si>
    <t>4105 Palm Sunday - Palms</t>
  </si>
  <si>
    <t>4250 Parish activities</t>
  </si>
  <si>
    <t>4325 Grant</t>
  </si>
  <si>
    <t>5000 Expenses</t>
  </si>
  <si>
    <t>5043 QPP</t>
  </si>
  <si>
    <t>5045 HSF (FSS)</t>
  </si>
  <si>
    <t>5047 QPIP</t>
  </si>
  <si>
    <t>5201 Candles and "Living with Christ"</t>
  </si>
  <si>
    <t>5210 Cult</t>
  </si>
  <si>
    <t>5280 Food</t>
  </si>
  <si>
    <t>5302   Telephone</t>
  </si>
  <si>
    <t>5401   Heating and Electricity</t>
  </si>
  <si>
    <t>5527   Expenses - Bars</t>
  </si>
  <si>
    <t>FINANCIAL STATEMENTS AT DECEMBER 31, 2020</t>
  </si>
  <si>
    <t>THE ACT RESPECTING FABRIQUES NO. 32</t>
  </si>
  <si>
    <t>Approuved by the Fabrique Council on</t>
  </si>
  <si>
    <t>Parish Name</t>
  </si>
  <si>
    <t>Prepared by</t>
  </si>
  <si>
    <t>Submitted to the Archidiocese on</t>
  </si>
  <si>
    <t>BALANCE SHEET</t>
  </si>
  <si>
    <t>Actual 2020</t>
  </si>
  <si>
    <t>Actual 2019</t>
  </si>
  <si>
    <t xml:space="preserve">     1002 Other Petty Cash</t>
  </si>
  <si>
    <t xml:space="preserve">     •</t>
  </si>
  <si>
    <t>1010 Money in Bank Account no.1</t>
  </si>
  <si>
    <t>1011 Money in Bank Account no.2</t>
  </si>
  <si>
    <t xml:space="preserve">     1012 Other Money in Bank</t>
  </si>
  <si>
    <t>1039   TOTAL CASH ON HAND (1001 to 1012)</t>
  </si>
  <si>
    <t>1041   Term Deposits</t>
  </si>
  <si>
    <t>1043   Other Investments</t>
  </si>
  <si>
    <t>1069 TOTAL INVESTMENTS (1041 to 1043)</t>
  </si>
  <si>
    <t>ACCOUNT RECEIVABLE</t>
  </si>
  <si>
    <t>1070   Customer Accounts</t>
  </si>
  <si>
    <t>1071 Accounts Receivable</t>
  </si>
  <si>
    <t>1072 GST Receivable</t>
  </si>
  <si>
    <t>1073 QST Receivable</t>
  </si>
  <si>
    <t>1074 Interest Receivable</t>
  </si>
  <si>
    <t>1075 ExpensesPpaid in Advance</t>
  </si>
  <si>
    <t>1099 TOTAL ACCOUNTS RECEIVABLE (1070 to 1075)</t>
  </si>
  <si>
    <t>1505 Church, Presbytery and Buildings</t>
  </si>
  <si>
    <t xml:space="preserve">     1511 to 1515 Other furniture                 </t>
  </si>
  <si>
    <t>1599 TOTAL FIXED ASSETS (1501 to 1520)</t>
  </si>
  <si>
    <t>1999 TOTAL ASSETS (1039+1069+1099+1599)</t>
  </si>
  <si>
    <t>2001   Liabilities (Short Term)</t>
  </si>
  <si>
    <t>2002 Accounts Payable -Vendors</t>
  </si>
  <si>
    <t>2003 Payroll Deductions Payable</t>
  </si>
  <si>
    <t>2004 Diocesan Contributions Payable</t>
  </si>
  <si>
    <t>2005 Salaries Payable</t>
  </si>
  <si>
    <t>2006 Bank Loans Payable (Short Term)</t>
  </si>
  <si>
    <t>2007   Employment Insurance Payable</t>
  </si>
  <si>
    <t>2008   Federal Income Tax Payable</t>
  </si>
  <si>
    <t>2009   Provincial Income Tax Payable</t>
  </si>
  <si>
    <t>2010   QPP Payable</t>
  </si>
  <si>
    <t>2011   Group Insurance Payable</t>
  </si>
  <si>
    <t>2012   HSF (FSS) Payable</t>
  </si>
  <si>
    <t>2013  QPIP Payable</t>
  </si>
  <si>
    <t>2014   Room and Board Payable</t>
  </si>
  <si>
    <t>2015   Holidays Payable</t>
  </si>
  <si>
    <t xml:space="preserve">     2016  to  2023 Details for Accounts Payable</t>
  </si>
  <si>
    <t>2024    Pension Fund Payable</t>
  </si>
  <si>
    <t>2025 Ordered Collections Payable</t>
  </si>
  <si>
    <t>2026 Saint-Vincent-de-Paul Payable</t>
  </si>
  <si>
    <t xml:space="preserve">     2027 to  2030 Details for Collections Payable</t>
  </si>
  <si>
    <t>2099 TOTAL SHORT TERM LIABILITIES (2001 to 2030)</t>
  </si>
  <si>
    <t>2501 Long Term Bank Loan</t>
  </si>
  <si>
    <t>2510 Bonds (Long Term) to Parishioners</t>
  </si>
  <si>
    <t>2599 TOTAL LONG TERM LIABILITIES (2501 to 2510)</t>
  </si>
  <si>
    <t>2999 TOTAL LIABILITIES (2099+2599)</t>
  </si>
  <si>
    <t>3000 SURPLUS (OR DEFICIT)</t>
  </si>
  <si>
    <t>3501 Surplus (Deficit) Accumulated at the Beginning of the Year</t>
  </si>
  <si>
    <r>
      <t>3600 Surplus (Deficit) of the Year (</t>
    </r>
    <r>
      <rPr>
        <b/>
        <sz val="12"/>
        <color indexed="8"/>
        <rFont val="Times New Roman"/>
        <family val="1"/>
      </rPr>
      <t>see the Surplus or Deficit in the Income Statement</t>
    </r>
    <r>
      <rPr>
        <sz val="12"/>
        <color indexed="8"/>
        <rFont val="Times New Roman"/>
        <family val="1"/>
      </rPr>
      <t>)</t>
    </r>
    <r>
      <rPr>
        <b/>
        <sz val="12"/>
        <color indexed="8"/>
        <rFont val="Times New Roman"/>
        <family val="1"/>
      </rPr>
      <t xml:space="preserve"> (3600)</t>
    </r>
  </si>
  <si>
    <t>3999 TOTAL EQUITY AT THE END OF THE YEAR (3501+3600)</t>
  </si>
  <si>
    <t>0000 TOTAL LIABILITIES AND EQUITY (2999+3999)</t>
  </si>
  <si>
    <r>
      <t xml:space="preserve">* The </t>
    </r>
    <r>
      <rPr>
        <b/>
        <sz val="12"/>
        <color indexed="8"/>
        <rFont val="Times New Roman"/>
        <family val="1"/>
      </rPr>
      <t>TOTAL ASSETS</t>
    </r>
    <r>
      <rPr>
        <sz val="12"/>
        <color indexed="8"/>
        <rFont val="Times New Roman"/>
        <family val="1"/>
      </rPr>
      <t xml:space="preserve"> (1999) must equal the </t>
    </r>
    <r>
      <rPr>
        <b/>
        <sz val="12"/>
        <color indexed="8"/>
        <rFont val="Times New Roman"/>
        <family val="1"/>
      </rPr>
      <t>TOTAL LIABILITIES AND EQUITY</t>
    </r>
    <r>
      <rPr>
        <sz val="12"/>
        <color indexed="8"/>
        <rFont val="Times New Roman"/>
        <family val="1"/>
      </rPr>
      <t xml:space="preserve"> (0000)</t>
    </r>
  </si>
  <si>
    <t>INCOME STATEMENT</t>
  </si>
  <si>
    <t>4000 REVENUES</t>
  </si>
  <si>
    <t>ACTUEL 2019</t>
  </si>
  <si>
    <t>ACTUAL  2020</t>
  </si>
  <si>
    <t>BUDGET 2020</t>
  </si>
  <si>
    <t>4001 Regular Collections</t>
  </si>
  <si>
    <t>4002 Funeral Collections</t>
  </si>
  <si>
    <t>4003 Special Collections</t>
  </si>
  <si>
    <t>4004 Collections for Masses Outside of Church</t>
  </si>
  <si>
    <t>4007 Baptism and Marriage Certificates</t>
  </si>
  <si>
    <t>4010 Short Term Leases for Halls</t>
  </si>
  <si>
    <t xml:space="preserve">4011 Long Term Leases for Halls and Offices </t>
  </si>
  <si>
    <t>4012 Interest Revenues</t>
  </si>
  <si>
    <t>4013 Donations to the Parish</t>
  </si>
  <si>
    <t>4014 Bingos - Net Revenue</t>
  </si>
  <si>
    <t>4050 Fundraising for Major Repairs</t>
  </si>
  <si>
    <t>4099 SUBTOTAL OF REVENUES SUBJECT TO THE DIOCESAN CONTRIBUTION (4001 to 4050)</t>
  </si>
  <si>
    <t>4101 Masses (Parish's Share and Celebrant's Share)</t>
  </si>
  <si>
    <t>4103 Cantors and Organists</t>
  </si>
  <si>
    <t>4104 Room and Board - Residents</t>
  </si>
  <si>
    <t>4200 Pastoral Activities</t>
  </si>
  <si>
    <t xml:space="preserve">     4201 à 4249  Details of Pastoral Activities</t>
  </si>
  <si>
    <t xml:space="preserve">     4251 à 4269 Details of Parish Activities</t>
  </si>
  <si>
    <t>4300 Gross Revenues of  Bars</t>
  </si>
  <si>
    <t>4301 Gross Revenues of Restaurants and Cantines</t>
  </si>
  <si>
    <t>4330 Profits - Sales of Fixed Assets</t>
  </si>
  <si>
    <t>4350 Sale of Services to Other Parishes</t>
  </si>
  <si>
    <t>4352 Reimbursement of Expenses</t>
  </si>
  <si>
    <t xml:space="preserve">     4353 à 4359 Details of Reimbursement Expenses</t>
  </si>
  <si>
    <t>4400 Ordered Collections</t>
  </si>
  <si>
    <t>4401 Saint-Vincent-de-Paul</t>
  </si>
  <si>
    <t>4440 Parish Pamphlet</t>
  </si>
  <si>
    <t>4450 Miscellaneous Revenues</t>
  </si>
  <si>
    <t xml:space="preserve">     4451 à 4455 Details of Miscellaneous Revenues</t>
  </si>
  <si>
    <t>4500 Fundraising for Major Repairs  (if exempt from diocesan contribution)</t>
  </si>
  <si>
    <t>4800  Special Activities</t>
  </si>
  <si>
    <t>4899 SUBTOTAL OF REVENUES NOT SUBJECT TO THE DIOCESAN CONTRIBUTION (4101 to 4800)</t>
  </si>
  <si>
    <t>4999 TOTAL REVENUES (4099+4899)</t>
  </si>
  <si>
    <t>5019 Pastoral Agents Salaries (Gross)</t>
  </si>
  <si>
    <t>5001 Priest Salaries (Gross)</t>
  </si>
  <si>
    <t>5029 Other Employees Salaries (Gross)</t>
  </si>
  <si>
    <t>5039 Contract Services (Casual)</t>
  </si>
  <si>
    <t>5040 Employment Insurance</t>
  </si>
  <si>
    <t>5044 Group Insurance</t>
  </si>
  <si>
    <t>5046 CNESST</t>
  </si>
  <si>
    <t>5048 RRSPs or Pension Fund</t>
  </si>
  <si>
    <t>5099 SUBTOTAL OF SALARIES AND BENEFITS              (5001 to 5048)</t>
  </si>
  <si>
    <t>5150 Masses (Celebrant's Share)</t>
  </si>
  <si>
    <t>5151 Masses - Funerals (Celebrant's Share)</t>
  </si>
  <si>
    <t>5152 Masses - Marriages (Celebrant's Share)</t>
  </si>
  <si>
    <t>5153 Masses (Vocational Share to the Archidiocese)</t>
  </si>
  <si>
    <t>5199 SUBTOTAL OF MASSES (5150 to 5153)</t>
  </si>
  <si>
    <t>5202 Palms</t>
  </si>
  <si>
    <t>5220 Pastoral Activities</t>
  </si>
  <si>
    <t xml:space="preserve">     5221 à 5239 Details of Pastoral Activities</t>
  </si>
  <si>
    <t>5240 Training and Resourcing</t>
  </si>
  <si>
    <t>5241 à 5249 Details of  Training and Resourcing</t>
  </si>
  <si>
    <t>5250 Cantors and Organists</t>
  </si>
  <si>
    <t xml:space="preserve">     5251 à 5254 Detail of Cantors and Organists</t>
  </si>
  <si>
    <t>5255 Contractors and Consultants</t>
  </si>
  <si>
    <t xml:space="preserve">   5256 à 5259 Details of Contractors and Consultants</t>
  </si>
  <si>
    <r>
      <t xml:space="preserve">5260 </t>
    </r>
    <r>
      <rPr>
        <sz val="12"/>
        <color indexed="8"/>
        <rFont val="Times New Roman"/>
        <family val="1"/>
      </rPr>
      <t>Parish Activities</t>
    </r>
  </si>
  <si>
    <t xml:space="preserve">     5261 à 5269 Detail of Parish Activities</t>
  </si>
  <si>
    <t>5290 Donations from the Parish</t>
  </si>
  <si>
    <t xml:space="preserve">     5291 à 5298 Details of Donations from the Parish</t>
  </si>
  <si>
    <t>5299   SUBTOTAL OF PASTORAL ACTIVITIES (5201 to 5298)</t>
  </si>
  <si>
    <t>5300   Travelling Expenses</t>
  </si>
  <si>
    <t>5301   Professinal Fees</t>
  </si>
  <si>
    <t>5303   Office Supplies</t>
  </si>
  <si>
    <t>5304   Stamps and Delivery Fees</t>
  </si>
  <si>
    <t>5305   Advertising and Publicity</t>
  </si>
  <si>
    <t>5306   Subscription Campaign (Tithe)</t>
  </si>
  <si>
    <t>5307   Purchases of Equipment</t>
  </si>
  <si>
    <t>5308   Bank Fees and Interest</t>
  </si>
  <si>
    <t>5309   Diocesan Contribution</t>
  </si>
  <si>
    <t>5399   SUBTOTAL OF ADMINISTRATION (5300 to 5310)</t>
  </si>
  <si>
    <t>5400   Taxes and Insurance</t>
  </si>
  <si>
    <t>5402   Maintenance and Supplies</t>
  </si>
  <si>
    <t>5403   Minor Repairs (Less than $ 15 000)</t>
  </si>
  <si>
    <t xml:space="preserve">     5404 à 5409 Details of Minor Repairs</t>
  </si>
  <si>
    <t>5499   SUBTOTAL OF BUILDING EXPENSES (5400 to 5409)</t>
  </si>
  <si>
    <t>5500   Services Purchased from Other Parishes</t>
  </si>
  <si>
    <t>5524   Fundraising Expenses</t>
  </si>
  <si>
    <t>5525   Authorized Major Repairs ($ 15 000 or more)</t>
  </si>
  <si>
    <t>5526   Loss on sale of Fixed Assets</t>
  </si>
  <si>
    <t>5528   Expenses - Restaurants and Cantines</t>
  </si>
  <si>
    <t>5530   Parish Pamphlet</t>
  </si>
  <si>
    <t>5550   Miscellaneous Expenses</t>
  </si>
  <si>
    <t xml:space="preserve">     5551 à 5555 Details of Miscellaneous Expenses</t>
  </si>
  <si>
    <t>5599   SUBTOTAL OF OTHER ACTIVITIES (5500 to 5555)</t>
  </si>
  <si>
    <t>5800   Ordered Collections</t>
  </si>
  <si>
    <t>5801  Saint-Vincent-de-Paul</t>
  </si>
  <si>
    <t>5900  Special Activities</t>
  </si>
  <si>
    <t>3600   SURPLUS (DEFICIT) OF THE YEAR                                      (4999 - 5999)</t>
  </si>
  <si>
    <t>5999   TOTAL EXPENSES (5099+5199+5299+5399+5499+5599+5990)</t>
  </si>
  <si>
    <t>5990   SUBTOTAL OF SPECIAL ACTIVITIES (5800 to 5900)</t>
  </si>
  <si>
    <t xml:space="preserve">We, undersigned,  ________________________________, President of the Fabrique Assembly, and </t>
  </si>
  <si>
    <t>__________________________, Treasurer of the Fabrique Assembly, declare that the Financial Statements</t>
  </si>
  <si>
    <t>show, in all significant aspects, the true financial situation of the Fabrique on December 31, 2021. The information</t>
  </si>
  <si>
    <t xml:space="preserve">contained in these Financial Statements faithfully and accurately represent all assets and bank accounts of the Fabrique, </t>
  </si>
  <si>
    <t>the cash flow, assets and liabilities as well as income and expenses of the Fabrique. We are the two people responsible</t>
  </si>
  <si>
    <t>for the preparation and presentation of the Financial Statements and internal control processes, we declare that - to the</t>
  </si>
  <si>
    <t xml:space="preserve">best of our knowledge - the financial transactions and Financial Statements presented to the Archdiocese of Gatineau are </t>
  </si>
  <si>
    <t>exempt of significant irregularities due to fraud and error.</t>
  </si>
  <si>
    <t>Signature of the President : _________________________________</t>
  </si>
  <si>
    <t>Signature of the Treasurer : _________________________________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</si>
</sst>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7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justify" vertical="center" wrapText="1"/>
    </xf>
    <xf numFmtId="0" fontId="45" fillId="33" borderId="12" xfId="0" applyFont="1" applyFill="1" applyBorder="1" applyAlignment="1">
      <alignment horizontal="justify" vertical="center" wrapText="1"/>
    </xf>
    <xf numFmtId="0" fontId="43" fillId="33" borderId="12" xfId="0" applyFont="1" applyFill="1" applyBorder="1" applyAlignment="1">
      <alignment horizontal="justify" vertical="center" wrapText="1"/>
    </xf>
    <xf numFmtId="0" fontId="43" fillId="33" borderId="12" xfId="0" applyFont="1" applyFill="1" applyBorder="1" applyAlignment="1">
      <alignment vertical="center" wrapText="1"/>
    </xf>
    <xf numFmtId="0" fontId="44" fillId="33" borderId="12" xfId="0" applyFont="1" applyFill="1" applyBorder="1" applyAlignment="1">
      <alignment vertical="center" wrapText="1"/>
    </xf>
    <xf numFmtId="0" fontId="45" fillId="33" borderId="12" xfId="0" applyFont="1" applyFill="1" applyBorder="1" applyAlignment="1">
      <alignment vertical="center" wrapText="1"/>
    </xf>
    <xf numFmtId="0" fontId="45" fillId="33" borderId="12" xfId="0" applyFont="1" applyFill="1" applyBorder="1" applyAlignment="1">
      <alignment horizontal="left" vertical="center" wrapText="1" indent="3"/>
    </xf>
    <xf numFmtId="0" fontId="45" fillId="33" borderId="12" xfId="0" applyFont="1" applyFill="1" applyBorder="1" applyAlignment="1">
      <alignment horizontal="left" vertical="center" wrapText="1" indent="1"/>
    </xf>
    <xf numFmtId="2" fontId="44" fillId="33" borderId="13" xfId="0" applyNumberFormat="1" applyFont="1" applyFill="1" applyBorder="1" applyAlignment="1">
      <alignment horizontal="right" vertical="center" wrapText="1"/>
    </xf>
    <xf numFmtId="2" fontId="43" fillId="33" borderId="13" xfId="0" applyNumberFormat="1" applyFont="1" applyFill="1" applyBorder="1" applyAlignment="1">
      <alignment horizontal="right" vertical="center" wrapText="1"/>
    </xf>
    <xf numFmtId="2" fontId="44" fillId="33" borderId="13" xfId="0" applyNumberFormat="1" applyFont="1" applyFill="1" applyBorder="1" applyAlignment="1">
      <alignment vertical="center" wrapText="1"/>
    </xf>
    <xf numFmtId="2" fontId="43" fillId="33" borderId="13" xfId="0" applyNumberFormat="1" applyFont="1" applyFill="1" applyBorder="1" applyAlignment="1">
      <alignment vertical="center" wrapText="1"/>
    </xf>
    <xf numFmtId="2" fontId="45" fillId="33" borderId="13" xfId="0" applyNumberFormat="1" applyFont="1" applyFill="1" applyBorder="1" applyAlignment="1">
      <alignment vertical="center" wrapText="1"/>
    </xf>
    <xf numFmtId="0" fontId="4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7" fillId="0" borderId="16" xfId="0" applyFont="1" applyBorder="1" applyAlignment="1">
      <alignment vertical="center"/>
    </xf>
    <xf numFmtId="0" fontId="43" fillId="33" borderId="0" xfId="0" applyFont="1" applyFill="1" applyBorder="1" applyAlignment="1">
      <alignment vertical="center" wrapText="1"/>
    </xf>
    <xf numFmtId="2" fontId="43" fillId="33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48" fillId="33" borderId="12" xfId="0" applyFont="1" applyFill="1" applyBorder="1" applyAlignment="1">
      <alignment horizontal="justify" vertical="center" wrapText="1"/>
    </xf>
    <xf numFmtId="0" fontId="43" fillId="33" borderId="17" xfId="0" applyFont="1" applyFill="1" applyBorder="1" applyAlignment="1">
      <alignment vertical="center" wrapText="1"/>
    </xf>
    <xf numFmtId="2" fontId="43" fillId="33" borderId="18" xfId="0" applyNumberFormat="1" applyFont="1" applyFill="1" applyBorder="1" applyAlignment="1">
      <alignment vertical="center" wrapText="1"/>
    </xf>
    <xf numFmtId="0" fontId="43" fillId="33" borderId="19" xfId="0" applyFont="1" applyFill="1" applyBorder="1" applyAlignment="1">
      <alignment vertical="center" wrapText="1"/>
    </xf>
    <xf numFmtId="2" fontId="43" fillId="33" borderId="20" xfId="0" applyNumberFormat="1" applyFont="1" applyFill="1" applyBorder="1" applyAlignment="1">
      <alignment vertical="center" wrapText="1"/>
    </xf>
    <xf numFmtId="0" fontId="49" fillId="0" borderId="16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9" fillId="0" borderId="16" xfId="0" applyFont="1" applyFill="1" applyBorder="1" applyAlignment="1">
      <alignment vertical="center"/>
    </xf>
    <xf numFmtId="2" fontId="43" fillId="33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4" fillId="33" borderId="0" xfId="0" applyFont="1" applyFill="1" applyBorder="1" applyAlignment="1">
      <alignment horizontal="center" vertical="center" wrapText="1"/>
    </xf>
    <xf numFmtId="0" fontId="50" fillId="0" borderId="21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4" fillId="33" borderId="19" xfId="0" applyFont="1" applyFill="1" applyBorder="1" applyAlignment="1">
      <alignment vertical="center" wrapText="1"/>
    </xf>
    <xf numFmtId="2" fontId="44" fillId="33" borderId="20" xfId="0" applyNumberFormat="1" applyFont="1" applyFill="1" applyBorder="1" applyAlignment="1">
      <alignment vertical="center" wrapText="1"/>
    </xf>
    <xf numFmtId="0" fontId="0" fillId="0" borderId="24" xfId="0" applyBorder="1" applyAlignment="1">
      <alignment/>
    </xf>
    <xf numFmtId="0" fontId="48" fillId="33" borderId="17" xfId="0" applyFont="1" applyFill="1" applyBorder="1" applyAlignment="1">
      <alignment horizontal="justify" vertical="center" wrapText="1"/>
    </xf>
    <xf numFmtId="2" fontId="45" fillId="33" borderId="18" xfId="0" applyNumberFormat="1" applyFont="1" applyFill="1" applyBorder="1" applyAlignment="1">
      <alignment vertical="center" wrapText="1"/>
    </xf>
    <xf numFmtId="0" fontId="48" fillId="33" borderId="19" xfId="0" applyFont="1" applyFill="1" applyBorder="1" applyAlignment="1">
      <alignment horizontal="justify" vertical="center" wrapText="1"/>
    </xf>
    <xf numFmtId="2" fontId="45" fillId="33" borderId="20" xfId="0" applyNumberFormat="1" applyFont="1" applyFill="1" applyBorder="1" applyAlignment="1">
      <alignment vertical="center" wrapText="1"/>
    </xf>
    <xf numFmtId="0" fontId="44" fillId="33" borderId="17" xfId="0" applyFont="1" applyFill="1" applyBorder="1" applyAlignment="1">
      <alignment vertical="center" wrapText="1"/>
    </xf>
    <xf numFmtId="2" fontId="44" fillId="33" borderId="18" xfId="0" applyNumberFormat="1" applyFont="1" applyFill="1" applyBorder="1" applyAlignment="1">
      <alignment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289"/>
  <sheetViews>
    <sheetView tabSelected="1" workbookViewId="0" topLeftCell="A94">
      <selection activeCell="A276" sqref="A276:D286"/>
    </sheetView>
  </sheetViews>
  <sheetFormatPr defaultColWidth="11.421875" defaultRowHeight="15"/>
  <cols>
    <col min="1" max="1" width="63.140625" style="0" customWidth="1"/>
    <col min="2" max="2" width="16.57421875" style="0" customWidth="1"/>
    <col min="3" max="3" width="16.8515625" style="0" customWidth="1"/>
    <col min="4" max="4" width="16.140625" style="0" customWidth="1"/>
  </cols>
  <sheetData>
    <row r="7" spans="1:4" ht="18.75">
      <c r="A7" s="41" t="s">
        <v>25</v>
      </c>
      <c r="B7" s="41"/>
      <c r="C7" s="41"/>
      <c r="D7" s="41"/>
    </row>
    <row r="8" spans="1:4" ht="15">
      <c r="A8" s="34" t="s">
        <v>26</v>
      </c>
      <c r="B8" s="34"/>
      <c r="C8" s="34"/>
      <c r="D8" s="34"/>
    </row>
    <row r="10" spans="1:3" ht="18.75">
      <c r="A10" s="16" t="s">
        <v>28</v>
      </c>
      <c r="B10" s="38"/>
      <c r="C10" s="39"/>
    </row>
    <row r="12" spans="1:3" ht="18.75">
      <c r="A12" s="16" t="s">
        <v>27</v>
      </c>
      <c r="B12" s="38"/>
      <c r="C12" s="39"/>
    </row>
    <row r="14" spans="1:3" ht="18.75">
      <c r="A14" s="16" t="s">
        <v>29</v>
      </c>
      <c r="B14" s="38"/>
      <c r="C14" s="39"/>
    </row>
    <row r="16" spans="1:3" ht="18.75">
      <c r="A16" s="16" t="s">
        <v>30</v>
      </c>
      <c r="B16" s="38"/>
      <c r="C16" s="39"/>
    </row>
    <row r="17" spans="1:3" ht="18.75">
      <c r="A17" s="16"/>
      <c r="B17" s="24"/>
      <c r="C17" s="24"/>
    </row>
    <row r="18" spans="1:3" ht="19.5" thickBot="1">
      <c r="A18" s="40" t="s">
        <v>31</v>
      </c>
      <c r="B18" s="40"/>
      <c r="C18" s="40"/>
    </row>
    <row r="19" spans="1:3" ht="16.5" thickBot="1">
      <c r="A19" s="1" t="s">
        <v>1</v>
      </c>
      <c r="B19" s="2" t="s">
        <v>32</v>
      </c>
      <c r="C19" s="2" t="s">
        <v>33</v>
      </c>
    </row>
    <row r="20" spans="1:3" ht="24.75" customHeight="1" thickBot="1">
      <c r="A20" s="3" t="s">
        <v>2</v>
      </c>
      <c r="B20" s="11"/>
      <c r="C20" s="11"/>
    </row>
    <row r="21" spans="1:3" ht="21.75" customHeight="1" thickBot="1">
      <c r="A21" s="4" t="s">
        <v>34</v>
      </c>
      <c r="B21" s="11"/>
      <c r="C21" s="11"/>
    </row>
    <row r="22" spans="1:3" ht="16.5" thickBot="1">
      <c r="A22" s="25" t="s">
        <v>35</v>
      </c>
      <c r="B22" s="11"/>
      <c r="C22" s="11"/>
    </row>
    <row r="23" spans="1:3" ht="16.5" thickBot="1">
      <c r="A23" s="25" t="s">
        <v>35</v>
      </c>
      <c r="B23" s="11"/>
      <c r="C23" s="11"/>
    </row>
    <row r="24" spans="1:3" ht="22.5" customHeight="1" thickBot="1">
      <c r="A24" s="3" t="s">
        <v>36</v>
      </c>
      <c r="B24" s="11"/>
      <c r="C24" s="11"/>
    </row>
    <row r="25" spans="1:3" ht="22.5" customHeight="1" thickBot="1">
      <c r="A25" s="3" t="s">
        <v>37</v>
      </c>
      <c r="B25" s="11"/>
      <c r="C25" s="11"/>
    </row>
    <row r="26" spans="1:3" ht="21.75" customHeight="1" thickBot="1">
      <c r="A26" s="4" t="s">
        <v>38</v>
      </c>
      <c r="B26" s="11"/>
      <c r="C26" s="11"/>
    </row>
    <row r="27" spans="1:3" ht="21.75" customHeight="1" thickBot="1">
      <c r="A27" s="25" t="s">
        <v>35</v>
      </c>
      <c r="B27" s="11"/>
      <c r="C27" s="11"/>
    </row>
    <row r="28" spans="1:3" ht="21.75" customHeight="1" thickBot="1">
      <c r="A28" s="25" t="s">
        <v>35</v>
      </c>
      <c r="B28" s="11"/>
      <c r="C28" s="11"/>
    </row>
    <row r="29" spans="1:3" ht="21.75" customHeight="1" thickBot="1">
      <c r="A29" s="25" t="s">
        <v>35</v>
      </c>
      <c r="B29" s="11"/>
      <c r="C29" s="11"/>
    </row>
    <row r="30" spans="1:3" ht="19.5" customHeight="1" thickBot="1">
      <c r="A30" s="5" t="s">
        <v>39</v>
      </c>
      <c r="B30" s="12">
        <f>SUM(B20:B29)</f>
        <v>0</v>
      </c>
      <c r="C30" s="12">
        <f>SUM(C20:C29)</f>
        <v>0</v>
      </c>
    </row>
    <row r="31" spans="1:3" ht="16.5" thickBot="1">
      <c r="A31" s="3"/>
      <c r="B31" s="11"/>
      <c r="C31" s="11"/>
    </row>
    <row r="32" spans="1:3" ht="24" customHeight="1" thickBot="1">
      <c r="A32" s="3" t="s">
        <v>40</v>
      </c>
      <c r="B32" s="11"/>
      <c r="C32" s="11"/>
    </row>
    <row r="33" spans="1:3" ht="23.25" customHeight="1" thickBot="1">
      <c r="A33" s="3" t="s">
        <v>3</v>
      </c>
      <c r="B33" s="11"/>
      <c r="C33" s="11"/>
    </row>
    <row r="34" spans="1:3" ht="25.5" customHeight="1" thickBot="1">
      <c r="A34" s="3" t="s">
        <v>41</v>
      </c>
      <c r="B34" s="11"/>
      <c r="C34" s="11"/>
    </row>
    <row r="35" spans="1:3" ht="26.25" customHeight="1" thickBot="1">
      <c r="A35" s="5" t="s">
        <v>42</v>
      </c>
      <c r="B35" s="12">
        <f>SUM(B32:B34)</f>
        <v>0</v>
      </c>
      <c r="C35" s="12">
        <f>SUM(C32:C34)</f>
        <v>0</v>
      </c>
    </row>
    <row r="36" spans="1:3" ht="16.5" thickBot="1">
      <c r="A36" s="5"/>
      <c r="B36" s="11"/>
      <c r="C36" s="11"/>
    </row>
    <row r="37" spans="1:3" ht="21.75" customHeight="1" thickBot="1">
      <c r="A37" s="5" t="s">
        <v>43</v>
      </c>
      <c r="B37" s="11"/>
      <c r="C37" s="11"/>
    </row>
    <row r="38" spans="1:3" ht="23.25" customHeight="1" thickBot="1">
      <c r="A38" s="3" t="s">
        <v>44</v>
      </c>
      <c r="B38" s="11"/>
      <c r="C38" s="11"/>
    </row>
    <row r="39" spans="1:3" ht="25.5" customHeight="1" thickBot="1">
      <c r="A39" s="3" t="s">
        <v>45</v>
      </c>
      <c r="B39" s="11"/>
      <c r="C39" s="11"/>
    </row>
    <row r="40" spans="1:3" ht="19.5" customHeight="1" thickBot="1">
      <c r="A40" s="3" t="s">
        <v>46</v>
      </c>
      <c r="B40" s="11"/>
      <c r="C40" s="11"/>
    </row>
    <row r="41" spans="1:3" ht="23.25" customHeight="1" thickBot="1">
      <c r="A41" s="3" t="s">
        <v>47</v>
      </c>
      <c r="B41" s="11"/>
      <c r="C41" s="11"/>
    </row>
    <row r="42" spans="1:3" ht="22.5" customHeight="1" thickBot="1">
      <c r="A42" s="3" t="s">
        <v>48</v>
      </c>
      <c r="B42" s="11"/>
      <c r="C42" s="11"/>
    </row>
    <row r="43" spans="1:3" ht="25.5" customHeight="1" thickBot="1">
      <c r="A43" s="3" t="s">
        <v>49</v>
      </c>
      <c r="B43" s="11"/>
      <c r="C43" s="11"/>
    </row>
    <row r="44" spans="1:3" ht="22.5" customHeight="1" thickBot="1">
      <c r="A44" s="5" t="s">
        <v>50</v>
      </c>
      <c r="B44" s="12">
        <f>SUM(B38:B43)</f>
        <v>0</v>
      </c>
      <c r="C44" s="12">
        <f>SUM(C38:C43)</f>
        <v>0</v>
      </c>
    </row>
    <row r="45" spans="1:3" ht="36.75" customHeight="1" thickBot="1">
      <c r="A45" s="5"/>
      <c r="B45" s="11"/>
      <c r="C45" s="11"/>
    </row>
    <row r="46" spans="1:3" ht="21.75" customHeight="1" thickBot="1">
      <c r="A46" s="1"/>
      <c r="B46" s="2" t="s">
        <v>32</v>
      </c>
      <c r="C46" s="2" t="s">
        <v>33</v>
      </c>
    </row>
    <row r="47" spans="1:3" ht="23.25" customHeight="1" thickBot="1">
      <c r="A47" s="3" t="s">
        <v>4</v>
      </c>
      <c r="B47" s="11"/>
      <c r="C47" s="11"/>
    </row>
    <row r="48" spans="1:3" ht="22.5" customHeight="1" thickBot="1">
      <c r="A48" s="3" t="s">
        <v>51</v>
      </c>
      <c r="B48" s="11"/>
      <c r="C48" s="11"/>
    </row>
    <row r="49" spans="1:3" ht="21" customHeight="1" thickBot="1">
      <c r="A49" s="3" t="s">
        <v>5</v>
      </c>
      <c r="B49" s="11"/>
      <c r="C49" s="11"/>
    </row>
    <row r="50" spans="1:3" ht="21" customHeight="1" thickBot="1">
      <c r="A50" s="4" t="s">
        <v>52</v>
      </c>
      <c r="B50" s="11"/>
      <c r="C50" s="11"/>
    </row>
    <row r="51" spans="1:3" ht="21" customHeight="1" thickBot="1">
      <c r="A51" s="25" t="s">
        <v>35</v>
      </c>
      <c r="B51" s="11"/>
      <c r="C51" s="11"/>
    </row>
    <row r="52" spans="1:3" ht="21" customHeight="1" thickBot="1">
      <c r="A52" s="25" t="s">
        <v>35</v>
      </c>
      <c r="B52" s="11"/>
      <c r="C52" s="11"/>
    </row>
    <row r="53" spans="1:3" ht="21" customHeight="1" thickBot="1">
      <c r="A53" s="25" t="s">
        <v>35</v>
      </c>
      <c r="B53" s="11"/>
      <c r="C53" s="11"/>
    </row>
    <row r="54" spans="1:3" ht="21.75" customHeight="1" thickBot="1">
      <c r="A54" s="3" t="s">
        <v>6</v>
      </c>
      <c r="B54" s="11"/>
      <c r="C54" s="11"/>
    </row>
    <row r="55" spans="1:3" ht="21.75" customHeight="1" thickBot="1">
      <c r="A55" s="25" t="s">
        <v>35</v>
      </c>
      <c r="B55" s="11"/>
      <c r="C55" s="11"/>
    </row>
    <row r="56" spans="1:3" ht="21.75" customHeight="1" thickBot="1">
      <c r="A56" s="25" t="s">
        <v>35</v>
      </c>
      <c r="B56" s="11"/>
      <c r="C56" s="11"/>
    </row>
    <row r="57" spans="1:3" ht="21.75" customHeight="1" thickBot="1">
      <c r="A57" s="25" t="s">
        <v>35</v>
      </c>
      <c r="B57" s="11"/>
      <c r="C57" s="11"/>
    </row>
    <row r="58" spans="1:3" ht="19.5" customHeight="1" thickBot="1">
      <c r="A58" s="5" t="s">
        <v>53</v>
      </c>
      <c r="B58" s="12">
        <f>SUM(B47:B57)</f>
        <v>0</v>
      </c>
      <c r="C58" s="12">
        <f>SUM(C47:C57)</f>
        <v>0</v>
      </c>
    </row>
    <row r="59" spans="1:3" ht="16.5" thickBot="1">
      <c r="A59" s="5"/>
      <c r="B59" s="11"/>
      <c r="C59" s="11"/>
    </row>
    <row r="60" spans="1:3" ht="24.75" customHeight="1" thickBot="1">
      <c r="A60" s="5" t="s">
        <v>54</v>
      </c>
      <c r="B60" s="12">
        <f>SUM(B30+B35+B44+B58)</f>
        <v>0</v>
      </c>
      <c r="C60" s="12">
        <f>SUM(C30+C35+C44+C58)</f>
        <v>0</v>
      </c>
    </row>
    <row r="61" ht="15.75" thickBot="1"/>
    <row r="62" spans="1:3" ht="16.5" thickBot="1">
      <c r="A62" s="1" t="s">
        <v>7</v>
      </c>
      <c r="B62" s="2" t="s">
        <v>32</v>
      </c>
      <c r="C62" s="2" t="s">
        <v>33</v>
      </c>
    </row>
    <row r="63" spans="1:3" ht="16.5" thickBot="1">
      <c r="A63" s="7" t="s">
        <v>55</v>
      </c>
      <c r="B63" s="13"/>
      <c r="C63" s="13"/>
    </row>
    <row r="64" spans="1:3" ht="16.5" thickBot="1">
      <c r="A64" s="7" t="s">
        <v>56</v>
      </c>
      <c r="B64" s="13"/>
      <c r="C64" s="13"/>
    </row>
    <row r="65" spans="1:3" ht="16.5" thickBot="1">
      <c r="A65" s="7" t="s">
        <v>57</v>
      </c>
      <c r="B65" s="13"/>
      <c r="C65" s="13"/>
    </row>
    <row r="66" spans="1:3" ht="16.5" thickBot="1">
      <c r="A66" s="7" t="s">
        <v>58</v>
      </c>
      <c r="B66" s="13"/>
      <c r="C66" s="13"/>
    </row>
    <row r="67" spans="1:3" ht="16.5" thickBot="1">
      <c r="A67" s="7" t="s">
        <v>59</v>
      </c>
      <c r="B67" s="13"/>
      <c r="C67" s="13"/>
    </row>
    <row r="68" spans="1:3" ht="16.5" thickBot="1">
      <c r="A68" s="7" t="s">
        <v>60</v>
      </c>
      <c r="B68" s="13"/>
      <c r="C68" s="13"/>
    </row>
    <row r="69" spans="1:3" ht="16.5" thickBot="1">
      <c r="A69" s="7" t="s">
        <v>61</v>
      </c>
      <c r="B69" s="13"/>
      <c r="C69" s="13"/>
    </row>
    <row r="70" spans="1:3" ht="16.5" thickBot="1">
      <c r="A70" s="7" t="s">
        <v>62</v>
      </c>
      <c r="B70" s="13"/>
      <c r="C70" s="13"/>
    </row>
    <row r="71" spans="1:3" ht="16.5" thickBot="1">
      <c r="A71" s="7" t="s">
        <v>63</v>
      </c>
      <c r="B71" s="13"/>
      <c r="C71" s="13"/>
    </row>
    <row r="72" spans="1:3" ht="16.5" thickBot="1">
      <c r="A72" s="7" t="s">
        <v>64</v>
      </c>
      <c r="B72" s="13"/>
      <c r="C72" s="13"/>
    </row>
    <row r="73" spans="1:3" ht="16.5" thickBot="1">
      <c r="A73" s="7" t="s">
        <v>65</v>
      </c>
      <c r="B73" s="13"/>
      <c r="C73" s="13"/>
    </row>
    <row r="74" spans="1:3" ht="16.5" thickBot="1">
      <c r="A74" s="7" t="s">
        <v>66</v>
      </c>
      <c r="B74" s="13"/>
      <c r="C74" s="13"/>
    </row>
    <row r="75" spans="1:3" ht="16.5" thickBot="1">
      <c r="A75" s="7" t="s">
        <v>67</v>
      </c>
      <c r="B75" s="13"/>
      <c r="C75" s="13"/>
    </row>
    <row r="76" spans="1:3" ht="16.5" thickBot="1">
      <c r="A76" s="7" t="s">
        <v>68</v>
      </c>
      <c r="B76" s="13"/>
      <c r="C76" s="13"/>
    </row>
    <row r="77" spans="1:3" ht="16.5" thickBot="1">
      <c r="A77" s="7" t="s">
        <v>69</v>
      </c>
      <c r="B77" s="13"/>
      <c r="C77" s="13"/>
    </row>
    <row r="78" spans="1:3" ht="16.5" thickBot="1">
      <c r="A78" s="8" t="s">
        <v>70</v>
      </c>
      <c r="B78" s="13"/>
      <c r="C78" s="13"/>
    </row>
    <row r="79" spans="1:3" ht="16.5" thickBot="1">
      <c r="A79" s="25" t="s">
        <v>35</v>
      </c>
      <c r="B79" s="13"/>
      <c r="C79" s="13"/>
    </row>
    <row r="80" spans="1:3" ht="16.5" thickBot="1">
      <c r="A80" s="25" t="s">
        <v>35</v>
      </c>
      <c r="B80" s="13"/>
      <c r="C80" s="13"/>
    </row>
    <row r="81" spans="1:3" ht="16.5" thickBot="1">
      <c r="A81" s="25" t="s">
        <v>35</v>
      </c>
      <c r="B81" s="13"/>
      <c r="C81" s="13"/>
    </row>
    <row r="82" spans="1:3" ht="16.5" thickBot="1">
      <c r="A82" s="7" t="s">
        <v>71</v>
      </c>
      <c r="B82" s="13"/>
      <c r="C82" s="13"/>
    </row>
    <row r="83" spans="1:3" ht="16.5" thickBot="1">
      <c r="A83" s="7" t="s">
        <v>72</v>
      </c>
      <c r="B83" s="13"/>
      <c r="C83" s="13"/>
    </row>
    <row r="84" spans="1:3" ht="16.5" thickBot="1">
      <c r="A84" s="7" t="s">
        <v>73</v>
      </c>
      <c r="B84" s="13"/>
      <c r="C84" s="13"/>
    </row>
    <row r="85" spans="1:3" ht="16.5" thickBot="1">
      <c r="A85" s="8" t="s">
        <v>74</v>
      </c>
      <c r="B85" s="13"/>
      <c r="C85" s="13"/>
    </row>
    <row r="86" spans="1:3" ht="16.5" thickBot="1">
      <c r="A86" s="25" t="s">
        <v>35</v>
      </c>
      <c r="B86" s="13"/>
      <c r="C86" s="13"/>
    </row>
    <row r="87" spans="1:3" ht="16.5" thickBot="1">
      <c r="A87" s="25" t="s">
        <v>35</v>
      </c>
      <c r="B87" s="13"/>
      <c r="C87" s="13"/>
    </row>
    <row r="88" spans="1:3" ht="16.5" thickBot="1">
      <c r="A88" s="25" t="s">
        <v>35</v>
      </c>
      <c r="B88" s="13"/>
      <c r="C88" s="13"/>
    </row>
    <row r="89" spans="1:3" ht="21.75" customHeight="1">
      <c r="A89" s="26" t="s">
        <v>75</v>
      </c>
      <c r="B89" s="27">
        <f>SUM(B63:B88)</f>
        <v>0</v>
      </c>
      <c r="C89" s="27">
        <f>SUM(C63:C88)</f>
        <v>0</v>
      </c>
    </row>
    <row r="90" spans="1:3" ht="16.5" thickBot="1">
      <c r="A90" s="42"/>
      <c r="B90" s="43"/>
      <c r="C90" s="43"/>
    </row>
    <row r="91" spans="1:3" ht="16.5" thickBot="1">
      <c r="A91" s="7" t="s">
        <v>76</v>
      </c>
      <c r="B91" s="13"/>
      <c r="C91" s="13"/>
    </row>
    <row r="92" spans="1:3" ht="16.5" thickBot="1">
      <c r="A92" s="25" t="s">
        <v>35</v>
      </c>
      <c r="B92" s="13"/>
      <c r="C92" s="13"/>
    </row>
    <row r="93" spans="1:3" ht="16.5" thickBot="1">
      <c r="A93" s="25" t="s">
        <v>35</v>
      </c>
      <c r="B93" s="13"/>
      <c r="C93" s="13"/>
    </row>
    <row r="94" spans="1:3" ht="16.5" thickBot="1">
      <c r="A94" s="25" t="s">
        <v>35</v>
      </c>
      <c r="B94" s="13"/>
      <c r="C94" s="13"/>
    </row>
    <row r="95" spans="1:3" ht="16.5" thickBot="1">
      <c r="A95" s="7" t="s">
        <v>77</v>
      </c>
      <c r="B95" s="13"/>
      <c r="C95" s="13"/>
    </row>
    <row r="96" spans="1:3" ht="15.75">
      <c r="A96" s="26" t="s">
        <v>78</v>
      </c>
      <c r="B96" s="27">
        <f>SUM(B91:B95)</f>
        <v>0</v>
      </c>
      <c r="C96" s="27">
        <f>SUM(C91:C95)</f>
        <v>0</v>
      </c>
    </row>
    <row r="97" spans="1:3" ht="15.75">
      <c r="A97" s="22"/>
      <c r="B97" s="23"/>
      <c r="C97" s="23"/>
    </row>
    <row r="98" spans="1:3" ht="16.5" thickBot="1">
      <c r="A98" s="28" t="s">
        <v>79</v>
      </c>
      <c r="B98" s="29">
        <f>SUM(B89+B96)</f>
        <v>0</v>
      </c>
      <c r="C98" s="29">
        <f>SUM(C89+C96)</f>
        <v>0</v>
      </c>
    </row>
    <row r="99" ht="15.75" thickBot="1"/>
    <row r="100" spans="1:3" ht="16.5" thickBot="1">
      <c r="A100" s="1" t="s">
        <v>80</v>
      </c>
      <c r="B100" s="2" t="s">
        <v>32</v>
      </c>
      <c r="C100" s="2" t="s">
        <v>33</v>
      </c>
    </row>
    <row r="101" spans="1:3" ht="16.5" thickBot="1">
      <c r="A101" s="7" t="s">
        <v>81</v>
      </c>
      <c r="B101" s="13"/>
      <c r="C101" s="13"/>
    </row>
    <row r="102" spans="1:3" ht="32.25" thickBot="1">
      <c r="A102" s="7" t="s">
        <v>82</v>
      </c>
      <c r="B102" s="13"/>
      <c r="C102" s="13"/>
    </row>
    <row r="103" spans="1:3" ht="16.5" thickBot="1">
      <c r="A103" s="7"/>
      <c r="B103" s="13"/>
      <c r="C103" s="13"/>
    </row>
    <row r="104" spans="1:3" ht="32.25" thickBot="1">
      <c r="A104" s="6" t="s">
        <v>83</v>
      </c>
      <c r="B104" s="14">
        <f>SUM(B101:B102)</f>
        <v>0</v>
      </c>
      <c r="C104" s="14">
        <f>SUM(C101:C102)</f>
        <v>0</v>
      </c>
    </row>
    <row r="105" spans="1:3" ht="16.5" thickBot="1">
      <c r="A105" s="7"/>
      <c r="B105" s="13"/>
      <c r="C105" s="13"/>
    </row>
    <row r="106" spans="1:3" ht="15.75">
      <c r="A106" s="26" t="s">
        <v>84</v>
      </c>
      <c r="B106" s="27">
        <f>SUM(B98+B104)</f>
        <v>0</v>
      </c>
      <c r="C106" s="27">
        <f>SUM(C98+C104)</f>
        <v>0</v>
      </c>
    </row>
    <row r="107" spans="1:3" ht="31.5" customHeight="1">
      <c r="A107" s="35" t="s">
        <v>85</v>
      </c>
      <c r="B107" s="35"/>
      <c r="C107" s="35"/>
    </row>
    <row r="108" spans="1:3" ht="15">
      <c r="A108" s="44"/>
      <c r="B108" s="44"/>
      <c r="C108" s="44"/>
    </row>
    <row r="109" spans="1:4" ht="21.75" thickBot="1">
      <c r="A109" s="36" t="s">
        <v>86</v>
      </c>
      <c r="B109" s="37"/>
      <c r="C109" s="37"/>
      <c r="D109" s="37"/>
    </row>
    <row r="110" spans="1:4" ht="16.5" thickBot="1">
      <c r="A110" s="1" t="s">
        <v>87</v>
      </c>
      <c r="B110" s="2" t="s">
        <v>89</v>
      </c>
      <c r="C110" s="2" t="s">
        <v>90</v>
      </c>
      <c r="D110" s="2" t="s">
        <v>88</v>
      </c>
    </row>
    <row r="111" spans="1:4" ht="16.5" thickBot="1">
      <c r="A111" s="7" t="s">
        <v>91</v>
      </c>
      <c r="B111" s="13"/>
      <c r="C111" s="13"/>
      <c r="D111" s="13"/>
    </row>
    <row r="112" spans="1:4" ht="16.5" thickBot="1">
      <c r="A112" s="7" t="s">
        <v>92</v>
      </c>
      <c r="B112" s="13"/>
      <c r="C112" s="13"/>
      <c r="D112" s="13"/>
    </row>
    <row r="113" spans="1:4" ht="16.5" thickBot="1">
      <c r="A113" s="7" t="s">
        <v>93</v>
      </c>
      <c r="B113" s="13"/>
      <c r="C113" s="13"/>
      <c r="D113" s="13"/>
    </row>
    <row r="114" spans="1:4" ht="16.5" thickBot="1">
      <c r="A114" s="7" t="s">
        <v>94</v>
      </c>
      <c r="B114" s="13"/>
      <c r="C114" s="13"/>
      <c r="D114" s="13"/>
    </row>
    <row r="115" spans="1:4" ht="16.5" thickBot="1">
      <c r="A115" s="7" t="s">
        <v>8</v>
      </c>
      <c r="B115" s="13"/>
      <c r="C115" s="13"/>
      <c r="D115" s="13"/>
    </row>
    <row r="116" spans="1:4" ht="16.5" thickBot="1">
      <c r="A116" s="7" t="s">
        <v>95</v>
      </c>
      <c r="B116" s="13"/>
      <c r="C116" s="13"/>
      <c r="D116" s="13"/>
    </row>
    <row r="117" spans="1:4" ht="16.5" thickBot="1">
      <c r="A117" s="7" t="s">
        <v>9</v>
      </c>
      <c r="B117" s="13"/>
      <c r="C117" s="13"/>
      <c r="D117" s="13"/>
    </row>
    <row r="118" spans="1:4" ht="16.5" thickBot="1">
      <c r="A118" s="7" t="s">
        <v>10</v>
      </c>
      <c r="B118" s="13"/>
      <c r="C118" s="13"/>
      <c r="D118" s="13"/>
    </row>
    <row r="119" spans="1:4" ht="16.5" thickBot="1">
      <c r="A119" s="7" t="s">
        <v>96</v>
      </c>
      <c r="B119" s="13"/>
      <c r="C119" s="13"/>
      <c r="D119" s="13"/>
    </row>
    <row r="120" spans="1:4" ht="16.5" thickBot="1">
      <c r="A120" s="7" t="s">
        <v>97</v>
      </c>
      <c r="B120" s="13"/>
      <c r="C120" s="13"/>
      <c r="D120" s="13"/>
    </row>
    <row r="121" spans="1:4" ht="16.5" thickBot="1">
      <c r="A121" s="7" t="s">
        <v>98</v>
      </c>
      <c r="B121" s="13"/>
      <c r="C121" s="13"/>
      <c r="D121" s="13"/>
    </row>
    <row r="122" spans="1:4" ht="16.5" thickBot="1">
      <c r="A122" s="7" t="s">
        <v>99</v>
      </c>
      <c r="B122" s="13"/>
      <c r="C122" s="13"/>
      <c r="D122" s="13"/>
    </row>
    <row r="123" spans="1:4" ht="16.5" thickBot="1">
      <c r="A123" s="7" t="s">
        <v>100</v>
      </c>
      <c r="B123" s="13"/>
      <c r="C123" s="13"/>
      <c r="D123" s="13"/>
    </row>
    <row r="124" spans="1:4" ht="16.5" thickBot="1">
      <c r="A124" s="7" t="s">
        <v>101</v>
      </c>
      <c r="B124" s="13"/>
      <c r="C124" s="13"/>
      <c r="D124" s="13"/>
    </row>
    <row r="125" spans="1:4" ht="32.25" thickBot="1">
      <c r="A125" s="6" t="s">
        <v>102</v>
      </c>
      <c r="B125" s="14">
        <f>SUM(B111:B124)</f>
        <v>0</v>
      </c>
      <c r="C125" s="14">
        <f>SUM(C111:C124)</f>
        <v>0</v>
      </c>
      <c r="D125" s="14">
        <f>SUM(D111:D124)</f>
        <v>0</v>
      </c>
    </row>
    <row r="126" spans="1:4" ht="16.5" thickBot="1">
      <c r="A126" s="7"/>
      <c r="B126" s="13"/>
      <c r="C126" s="13"/>
      <c r="D126" s="13"/>
    </row>
    <row r="127" spans="1:4" ht="16.5" thickBot="1">
      <c r="A127" s="7" t="s">
        <v>103</v>
      </c>
      <c r="B127" s="13"/>
      <c r="C127" s="13"/>
      <c r="D127" s="13"/>
    </row>
    <row r="128" spans="1:4" ht="16.5" thickBot="1">
      <c r="A128" s="7" t="s">
        <v>11</v>
      </c>
      <c r="B128" s="13"/>
      <c r="C128" s="13"/>
      <c r="D128" s="13"/>
    </row>
    <row r="129" spans="1:4" ht="16.5" thickBot="1">
      <c r="A129" s="7" t="s">
        <v>104</v>
      </c>
      <c r="B129" s="13"/>
      <c r="C129" s="13"/>
      <c r="D129" s="13"/>
    </row>
    <row r="130" spans="1:4" ht="16.5" thickBot="1">
      <c r="A130" s="7" t="s">
        <v>105</v>
      </c>
      <c r="B130" s="13"/>
      <c r="C130" s="13"/>
      <c r="D130" s="13"/>
    </row>
    <row r="131" spans="1:4" ht="16.5" thickBot="1">
      <c r="A131" s="7" t="s">
        <v>12</v>
      </c>
      <c r="B131" s="13"/>
      <c r="C131" s="13"/>
      <c r="D131" s="13"/>
    </row>
    <row r="132" spans="1:4" ht="16.5" thickBot="1">
      <c r="A132" s="7" t="s">
        <v>106</v>
      </c>
      <c r="B132" s="13"/>
      <c r="C132" s="13"/>
      <c r="D132" s="13"/>
    </row>
    <row r="133" spans="1:4" ht="16.5" thickBot="1">
      <c r="A133" s="8" t="s">
        <v>107</v>
      </c>
      <c r="B133" s="15"/>
      <c r="C133" s="15"/>
      <c r="D133" s="15"/>
    </row>
    <row r="134" spans="1:4" ht="15.75">
      <c r="A134" s="45" t="s">
        <v>35</v>
      </c>
      <c r="B134" s="46"/>
      <c r="C134" s="46"/>
      <c r="D134" s="46"/>
    </row>
    <row r="135" spans="1:4" ht="16.5" thickBot="1">
      <c r="A135" s="47" t="s">
        <v>35</v>
      </c>
      <c r="B135" s="48"/>
      <c r="C135" s="48"/>
      <c r="D135" s="48"/>
    </row>
    <row r="136" spans="1:4" ht="16.5" thickBot="1">
      <c r="A136" s="25" t="s">
        <v>35</v>
      </c>
      <c r="B136" s="15"/>
      <c r="C136" s="15"/>
      <c r="D136" s="15"/>
    </row>
    <row r="137" spans="1:4" ht="16.5" thickBot="1">
      <c r="A137" s="7" t="s">
        <v>13</v>
      </c>
      <c r="B137" s="2" t="s">
        <v>89</v>
      </c>
      <c r="C137" s="2" t="s">
        <v>90</v>
      </c>
      <c r="D137" s="2" t="s">
        <v>88</v>
      </c>
    </row>
    <row r="138" spans="1:4" ht="16.5" thickBot="1">
      <c r="A138" s="8" t="s">
        <v>108</v>
      </c>
      <c r="B138" s="13"/>
      <c r="C138" s="13"/>
      <c r="D138" s="13"/>
    </row>
    <row r="139" spans="1:4" ht="16.5" thickBot="1">
      <c r="A139" s="25" t="s">
        <v>35</v>
      </c>
      <c r="B139" s="13"/>
      <c r="C139" s="13"/>
      <c r="D139" s="13"/>
    </row>
    <row r="140" spans="1:4" ht="16.5" thickBot="1">
      <c r="A140" s="25" t="s">
        <v>35</v>
      </c>
      <c r="B140" s="13"/>
      <c r="C140" s="13"/>
      <c r="D140" s="13"/>
    </row>
    <row r="141" spans="1:4" ht="16.5" thickBot="1">
      <c r="A141" s="25" t="s">
        <v>35</v>
      </c>
      <c r="B141" s="13"/>
      <c r="C141" s="13"/>
      <c r="D141" s="13"/>
    </row>
    <row r="142" spans="1:4" ht="16.5" thickBot="1">
      <c r="A142" s="7" t="s">
        <v>109</v>
      </c>
      <c r="B142" s="13"/>
      <c r="C142" s="13"/>
      <c r="D142" s="13"/>
    </row>
    <row r="143" spans="1:4" ht="16.5" thickBot="1">
      <c r="A143" s="7" t="s">
        <v>110</v>
      </c>
      <c r="B143" s="13"/>
      <c r="C143" s="13"/>
      <c r="D143" s="13"/>
    </row>
    <row r="144" spans="1:4" ht="16.5" thickBot="1">
      <c r="A144" s="7" t="s">
        <v>14</v>
      </c>
      <c r="B144" s="13"/>
      <c r="C144" s="13"/>
      <c r="D144" s="13"/>
    </row>
    <row r="145" spans="1:4" ht="16.5" thickBot="1">
      <c r="A145" s="7" t="s">
        <v>111</v>
      </c>
      <c r="B145" s="13"/>
      <c r="C145" s="13"/>
      <c r="D145" s="13"/>
    </row>
    <row r="146" spans="1:4" ht="16.5" thickBot="1">
      <c r="A146" s="7" t="s">
        <v>112</v>
      </c>
      <c r="B146" s="13"/>
      <c r="C146" s="13"/>
      <c r="D146" s="13"/>
    </row>
    <row r="147" spans="1:4" ht="16.5" thickBot="1">
      <c r="A147" s="7" t="s">
        <v>113</v>
      </c>
      <c r="B147" s="13"/>
      <c r="C147" s="13"/>
      <c r="D147" s="13"/>
    </row>
    <row r="148" spans="1:4" ht="16.5" thickBot="1">
      <c r="A148" s="10" t="s">
        <v>114</v>
      </c>
      <c r="B148" s="13"/>
      <c r="C148" s="13"/>
      <c r="D148" s="13"/>
    </row>
    <row r="149" spans="1:4" ht="16.5" thickBot="1">
      <c r="A149" s="25" t="s">
        <v>35</v>
      </c>
      <c r="B149" s="13"/>
      <c r="C149" s="13"/>
      <c r="D149" s="13"/>
    </row>
    <row r="150" spans="1:4" ht="16.5" thickBot="1">
      <c r="A150" s="25" t="s">
        <v>35</v>
      </c>
      <c r="B150" s="13"/>
      <c r="C150" s="13"/>
      <c r="D150" s="13"/>
    </row>
    <row r="151" spans="1:4" ht="16.5" thickBot="1">
      <c r="A151" s="25" t="s">
        <v>35</v>
      </c>
      <c r="B151" s="13"/>
      <c r="C151" s="13"/>
      <c r="D151" s="13"/>
    </row>
    <row r="152" spans="1:4" ht="16.5" thickBot="1">
      <c r="A152" s="7" t="s">
        <v>115</v>
      </c>
      <c r="B152" s="13"/>
      <c r="C152" s="13"/>
      <c r="D152" s="13"/>
    </row>
    <row r="153" spans="1:4" ht="16.5" thickBot="1">
      <c r="A153" s="7" t="s">
        <v>116</v>
      </c>
      <c r="B153" s="13"/>
      <c r="C153" s="13"/>
      <c r="D153" s="13"/>
    </row>
    <row r="154" spans="1:4" ht="16.5" thickBot="1">
      <c r="A154" s="7" t="s">
        <v>117</v>
      </c>
      <c r="B154" s="13"/>
      <c r="C154" s="13"/>
      <c r="D154" s="13"/>
    </row>
    <row r="155" spans="1:4" ht="16.5" thickBot="1">
      <c r="A155" s="7" t="s">
        <v>118</v>
      </c>
      <c r="B155" s="13"/>
      <c r="C155" s="13"/>
      <c r="D155" s="13"/>
    </row>
    <row r="156" spans="1:4" ht="16.5" thickBot="1">
      <c r="A156" s="8" t="s">
        <v>119</v>
      </c>
      <c r="B156" s="13"/>
      <c r="C156" s="13"/>
      <c r="D156" s="13"/>
    </row>
    <row r="157" spans="1:4" ht="16.5" thickBot="1">
      <c r="A157" s="25" t="s">
        <v>35</v>
      </c>
      <c r="B157" s="13"/>
      <c r="C157" s="13"/>
      <c r="D157" s="13"/>
    </row>
    <row r="158" spans="1:4" ht="16.5" thickBot="1">
      <c r="A158" s="25" t="s">
        <v>35</v>
      </c>
      <c r="B158" s="13"/>
      <c r="C158" s="13"/>
      <c r="D158" s="13"/>
    </row>
    <row r="159" spans="1:4" ht="32.25" thickBot="1">
      <c r="A159" s="25" t="s">
        <v>120</v>
      </c>
      <c r="B159" s="13"/>
      <c r="C159" s="13"/>
      <c r="D159" s="13"/>
    </row>
    <row r="160" spans="1:4" ht="16.5" thickBot="1">
      <c r="A160" s="7" t="s">
        <v>121</v>
      </c>
      <c r="B160" s="13"/>
      <c r="C160" s="13"/>
      <c r="D160" s="13"/>
    </row>
    <row r="161" spans="1:4" ht="16.5" thickBot="1">
      <c r="A161" s="25" t="s">
        <v>35</v>
      </c>
      <c r="B161" s="13"/>
      <c r="C161" s="13"/>
      <c r="D161" s="13"/>
    </row>
    <row r="162" spans="1:4" ht="16.5" thickBot="1">
      <c r="A162" s="25" t="s">
        <v>35</v>
      </c>
      <c r="B162" s="13"/>
      <c r="C162" s="13"/>
      <c r="D162" s="13"/>
    </row>
    <row r="163" spans="1:4" ht="32.25" thickBot="1">
      <c r="A163" s="6" t="s">
        <v>122</v>
      </c>
      <c r="B163" s="14">
        <f>SUM(B127:B162)</f>
        <v>0</v>
      </c>
      <c r="C163" s="14">
        <f>SUM(C127:C162)</f>
        <v>0</v>
      </c>
      <c r="D163" s="14">
        <f>SUM(D127:D162)</f>
        <v>0</v>
      </c>
    </row>
    <row r="164" spans="1:4" ht="16.5" thickBot="1">
      <c r="A164" s="7"/>
      <c r="B164" s="13"/>
      <c r="C164" s="13"/>
      <c r="D164" s="13"/>
    </row>
    <row r="165" spans="1:4" ht="16.5" thickBot="1">
      <c r="A165" s="6" t="s">
        <v>123</v>
      </c>
      <c r="B165" s="14">
        <f>SUM(B125+B163)</f>
        <v>0</v>
      </c>
      <c r="C165" s="14">
        <f>SUM(C125+C163)</f>
        <v>0</v>
      </c>
      <c r="D165" s="14">
        <f>SUM(D125+D163)</f>
        <v>0</v>
      </c>
    </row>
    <row r="166" spans="1:4" ht="15.75">
      <c r="A166" s="22"/>
      <c r="B166" s="23"/>
      <c r="C166" s="23"/>
      <c r="D166" s="23"/>
    </row>
    <row r="167" spans="1:4" ht="15.75">
      <c r="A167" s="22"/>
      <c r="B167" s="23"/>
      <c r="C167" s="23"/>
      <c r="D167" s="23"/>
    </row>
    <row r="168" spans="1:4" ht="15.75">
      <c r="A168" s="22"/>
      <c r="B168" s="23"/>
      <c r="C168" s="23"/>
      <c r="D168" s="23"/>
    </row>
    <row r="169" ht="15.75" thickBot="1"/>
    <row r="170" spans="1:4" ht="16.5" thickBot="1">
      <c r="A170" s="1" t="s">
        <v>15</v>
      </c>
      <c r="B170" s="2" t="s">
        <v>89</v>
      </c>
      <c r="C170" s="2" t="s">
        <v>90</v>
      </c>
      <c r="D170" s="2" t="s">
        <v>88</v>
      </c>
    </row>
    <row r="171" spans="1:4" ht="16.5" thickBot="1">
      <c r="A171" s="7" t="s">
        <v>125</v>
      </c>
      <c r="B171" s="13"/>
      <c r="C171" s="13"/>
      <c r="D171" s="13"/>
    </row>
    <row r="172" spans="1:4" ht="16.5" thickBot="1">
      <c r="A172" s="7" t="s">
        <v>124</v>
      </c>
      <c r="B172" s="13"/>
      <c r="C172" s="13"/>
      <c r="D172" s="13"/>
    </row>
    <row r="173" spans="1:4" ht="16.5" thickBot="1">
      <c r="A173" s="7" t="s">
        <v>126</v>
      </c>
      <c r="B173" s="13"/>
      <c r="C173" s="13"/>
      <c r="D173" s="13"/>
    </row>
    <row r="174" spans="1:4" ht="16.5" thickBot="1">
      <c r="A174" s="7" t="s">
        <v>127</v>
      </c>
      <c r="B174" s="13"/>
      <c r="C174" s="13"/>
      <c r="D174" s="13"/>
    </row>
    <row r="175" spans="1:4" ht="16.5" thickBot="1">
      <c r="A175" s="7" t="s">
        <v>128</v>
      </c>
      <c r="B175" s="13"/>
      <c r="C175" s="13"/>
      <c r="D175" s="13"/>
    </row>
    <row r="176" spans="1:4" ht="16.5" thickBot="1">
      <c r="A176" s="7" t="s">
        <v>16</v>
      </c>
      <c r="B176" s="13"/>
      <c r="C176" s="13"/>
      <c r="D176" s="13"/>
    </row>
    <row r="177" spans="1:4" ht="16.5" thickBot="1">
      <c r="A177" s="7" t="s">
        <v>129</v>
      </c>
      <c r="B177" s="13"/>
      <c r="C177" s="13"/>
      <c r="D177" s="13"/>
    </row>
    <row r="178" spans="1:4" ht="16.5" thickBot="1">
      <c r="A178" s="7" t="s">
        <v>17</v>
      </c>
      <c r="B178" s="13"/>
      <c r="C178" s="13"/>
      <c r="D178" s="13"/>
    </row>
    <row r="179" spans="1:4" ht="16.5" thickBot="1">
      <c r="A179" s="7" t="s">
        <v>130</v>
      </c>
      <c r="B179" s="13"/>
      <c r="C179" s="13"/>
      <c r="D179" s="13"/>
    </row>
    <row r="180" spans="1:4" ht="16.5" thickBot="1">
      <c r="A180" s="7" t="s">
        <v>18</v>
      </c>
      <c r="B180" s="13"/>
      <c r="C180" s="13"/>
      <c r="D180" s="13"/>
    </row>
    <row r="181" spans="1:4" ht="15.75">
      <c r="A181" s="49" t="s">
        <v>131</v>
      </c>
      <c r="B181" s="50"/>
      <c r="C181" s="50"/>
      <c r="D181" s="50"/>
    </row>
    <row r="182" spans="1:4" ht="32.25" thickBot="1">
      <c r="A182" s="28" t="s">
        <v>132</v>
      </c>
      <c r="B182" s="29">
        <f>SUM(B171:B181)</f>
        <v>0</v>
      </c>
      <c r="C182" s="29">
        <f>SUM(C171:C181)</f>
        <v>0</v>
      </c>
      <c r="D182" s="29">
        <f>SUM(D171:D181)</f>
        <v>0</v>
      </c>
    </row>
    <row r="183" spans="1:4" ht="16.5" thickBot="1">
      <c r="A183" s="7"/>
      <c r="B183" s="13"/>
      <c r="C183" s="13"/>
      <c r="D183" s="13"/>
    </row>
    <row r="184" spans="1:4" ht="16.5" thickBot="1">
      <c r="A184" s="7" t="s">
        <v>133</v>
      </c>
      <c r="B184" s="13"/>
      <c r="C184" s="13"/>
      <c r="D184" s="13"/>
    </row>
    <row r="185" spans="1:4" ht="16.5" thickBot="1">
      <c r="A185" s="7" t="s">
        <v>134</v>
      </c>
      <c r="B185" s="13"/>
      <c r="C185" s="13"/>
      <c r="D185" s="13"/>
    </row>
    <row r="186" spans="1:4" ht="16.5" thickBot="1">
      <c r="A186" s="7" t="s">
        <v>135</v>
      </c>
      <c r="B186" s="13"/>
      <c r="C186" s="13"/>
      <c r="D186" s="13"/>
    </row>
    <row r="187" spans="1:4" ht="16.5" thickBot="1">
      <c r="A187" s="7" t="s">
        <v>136</v>
      </c>
      <c r="B187" s="13"/>
      <c r="C187" s="13"/>
      <c r="D187" s="13"/>
    </row>
    <row r="188" spans="1:4" ht="16.5" thickBot="1">
      <c r="A188" s="6" t="s">
        <v>137</v>
      </c>
      <c r="B188" s="14">
        <f>SUM(B184:B187)</f>
        <v>0</v>
      </c>
      <c r="C188" s="14">
        <f>SUM(C184:C187)</f>
        <v>0</v>
      </c>
      <c r="D188" s="14">
        <f>SUM(D184:D187)</f>
        <v>0</v>
      </c>
    </row>
    <row r="189" spans="1:4" ht="16.5" thickBot="1">
      <c r="A189" s="7"/>
      <c r="B189" s="13"/>
      <c r="C189" s="13"/>
      <c r="D189" s="13"/>
    </row>
    <row r="190" spans="1:4" ht="16.5" thickBot="1">
      <c r="A190" s="7" t="s">
        <v>19</v>
      </c>
      <c r="B190" s="13"/>
      <c r="C190" s="13"/>
      <c r="D190" s="13"/>
    </row>
    <row r="191" spans="1:4" ht="16.5" thickBot="1">
      <c r="A191" s="7" t="s">
        <v>138</v>
      </c>
      <c r="B191" s="13"/>
      <c r="C191" s="13"/>
      <c r="D191" s="13"/>
    </row>
    <row r="192" spans="1:4" ht="16.5" thickBot="1">
      <c r="A192" s="7" t="s">
        <v>20</v>
      </c>
      <c r="B192" s="13"/>
      <c r="C192" s="13"/>
      <c r="D192" s="13"/>
    </row>
    <row r="193" spans="1:4" ht="16.5" thickBot="1">
      <c r="A193" s="7" t="s">
        <v>139</v>
      </c>
      <c r="B193" s="13"/>
      <c r="C193" s="13"/>
      <c r="D193" s="13"/>
    </row>
    <row r="194" spans="1:4" ht="16.5" thickBot="1">
      <c r="A194" s="8" t="s">
        <v>140</v>
      </c>
      <c r="B194" s="13"/>
      <c r="C194" s="13"/>
      <c r="D194" s="13"/>
    </row>
    <row r="195" spans="1:4" ht="16.5" thickBot="1">
      <c r="A195" s="25" t="s">
        <v>35</v>
      </c>
      <c r="B195" s="13"/>
      <c r="C195" s="13"/>
      <c r="D195" s="13"/>
    </row>
    <row r="196" spans="1:4" ht="16.5" thickBot="1">
      <c r="A196" s="25" t="s">
        <v>35</v>
      </c>
      <c r="B196" s="13"/>
      <c r="C196" s="13"/>
      <c r="D196" s="13"/>
    </row>
    <row r="197" spans="1:4" ht="16.5" thickBot="1">
      <c r="A197" s="25" t="s">
        <v>35</v>
      </c>
      <c r="B197" s="13"/>
      <c r="C197" s="13"/>
      <c r="D197" s="13"/>
    </row>
    <row r="198" spans="1:4" ht="16.5" thickBot="1">
      <c r="A198" s="7" t="s">
        <v>141</v>
      </c>
      <c r="B198" s="13"/>
      <c r="C198" s="13"/>
      <c r="D198" s="13"/>
    </row>
    <row r="199" spans="1:4" ht="16.5" thickBot="1">
      <c r="A199" s="9" t="s">
        <v>142</v>
      </c>
      <c r="B199" s="13"/>
      <c r="C199" s="13"/>
      <c r="D199" s="13"/>
    </row>
    <row r="200" spans="1:4" ht="16.5" thickBot="1">
      <c r="A200" s="25" t="s">
        <v>35</v>
      </c>
      <c r="B200" s="13"/>
      <c r="C200" s="13"/>
      <c r="D200" s="13"/>
    </row>
    <row r="201" spans="1:4" ht="16.5" thickBot="1">
      <c r="A201" s="25" t="s">
        <v>35</v>
      </c>
      <c r="B201" s="13"/>
      <c r="C201" s="13"/>
      <c r="D201" s="13"/>
    </row>
    <row r="202" spans="1:4" ht="16.5" thickBot="1">
      <c r="A202" s="25" t="s">
        <v>35</v>
      </c>
      <c r="B202" s="13"/>
      <c r="C202" s="13"/>
      <c r="D202" s="13"/>
    </row>
    <row r="203" spans="1:4" ht="16.5" thickBot="1">
      <c r="A203" s="7" t="s">
        <v>143</v>
      </c>
      <c r="B203" s="13"/>
      <c r="C203" s="13"/>
      <c r="D203" s="13"/>
    </row>
    <row r="204" spans="1:4" ht="16.5" thickBot="1">
      <c r="A204" s="8" t="s">
        <v>144</v>
      </c>
      <c r="B204" s="13"/>
      <c r="C204" s="13"/>
      <c r="D204" s="13"/>
    </row>
    <row r="205" spans="1:4" ht="16.5" thickBot="1">
      <c r="A205" s="25" t="s">
        <v>35</v>
      </c>
      <c r="B205" s="13"/>
      <c r="C205" s="13"/>
      <c r="D205" s="13"/>
    </row>
    <row r="206" spans="1:4" ht="16.5" thickBot="1">
      <c r="A206" s="25" t="s">
        <v>35</v>
      </c>
      <c r="B206" s="13"/>
      <c r="C206" s="13"/>
      <c r="D206" s="13"/>
    </row>
    <row r="207" spans="1:4" ht="16.5" thickBot="1">
      <c r="A207" s="25" t="s">
        <v>35</v>
      </c>
      <c r="B207" s="13"/>
      <c r="C207" s="13"/>
      <c r="D207" s="13"/>
    </row>
    <row r="208" spans="1:4" ht="16.5" thickBot="1">
      <c r="A208" s="7" t="s">
        <v>145</v>
      </c>
      <c r="B208" s="14"/>
      <c r="C208" s="14"/>
      <c r="D208" s="14"/>
    </row>
    <row r="209" spans="1:4" ht="16.5" thickBot="1">
      <c r="A209" s="8" t="s">
        <v>146</v>
      </c>
      <c r="B209" s="14"/>
      <c r="C209" s="14"/>
      <c r="D209" s="14"/>
    </row>
    <row r="210" spans="1:4" ht="16.5" thickBot="1">
      <c r="A210" s="25" t="s">
        <v>35</v>
      </c>
      <c r="B210" s="14"/>
      <c r="C210" s="14"/>
      <c r="D210" s="14"/>
    </row>
    <row r="211" spans="1:4" ht="16.5" thickBot="1">
      <c r="A211" s="25" t="s">
        <v>35</v>
      </c>
      <c r="B211" s="14"/>
      <c r="C211" s="14"/>
      <c r="D211" s="14"/>
    </row>
    <row r="212" spans="1:4" ht="16.5" thickBot="1">
      <c r="A212" s="25" t="s">
        <v>35</v>
      </c>
      <c r="B212" s="14"/>
      <c r="C212" s="14"/>
      <c r="D212" s="14"/>
    </row>
    <row r="213" spans="1:4" ht="16.5" thickBot="1">
      <c r="A213" s="8" t="s">
        <v>147</v>
      </c>
      <c r="B213" s="13"/>
      <c r="C213" s="13"/>
      <c r="D213" s="13"/>
    </row>
    <row r="214" spans="1:4" ht="16.5" thickBot="1">
      <c r="A214" s="8" t="s">
        <v>148</v>
      </c>
      <c r="B214" s="13"/>
      <c r="C214" s="13"/>
      <c r="D214" s="13"/>
    </row>
    <row r="215" spans="1:4" ht="16.5" thickBot="1">
      <c r="A215" s="25" t="s">
        <v>35</v>
      </c>
      <c r="B215" s="13"/>
      <c r="C215" s="13"/>
      <c r="D215" s="13"/>
    </row>
    <row r="216" spans="1:4" ht="16.5" thickBot="1">
      <c r="A216" s="25" t="s">
        <v>35</v>
      </c>
      <c r="B216" s="13"/>
      <c r="C216" s="13"/>
      <c r="D216" s="13"/>
    </row>
    <row r="217" spans="1:4" ht="16.5" thickBot="1">
      <c r="A217" s="25" t="s">
        <v>35</v>
      </c>
      <c r="B217" s="13"/>
      <c r="C217" s="13"/>
      <c r="D217" s="13"/>
    </row>
    <row r="218" spans="1:4" ht="16.5" thickBot="1">
      <c r="A218" s="7" t="s">
        <v>21</v>
      </c>
      <c r="B218" s="13"/>
      <c r="C218" s="13"/>
      <c r="D218" s="13"/>
    </row>
    <row r="219" spans="1:4" ht="16.5" thickBot="1">
      <c r="A219" s="7" t="s">
        <v>149</v>
      </c>
      <c r="B219" s="13"/>
      <c r="C219" s="13"/>
      <c r="D219" s="13"/>
    </row>
    <row r="220" spans="1:4" ht="16.5" thickBot="1">
      <c r="A220" s="8" t="s">
        <v>150</v>
      </c>
      <c r="B220" s="13"/>
      <c r="C220" s="13"/>
      <c r="D220" s="13"/>
    </row>
    <row r="221" spans="1:4" ht="16.5" thickBot="1">
      <c r="A221" s="25" t="s">
        <v>35</v>
      </c>
      <c r="B221" s="13"/>
      <c r="C221" s="13"/>
      <c r="D221" s="13"/>
    </row>
    <row r="222" spans="1:4" ht="16.5" thickBot="1">
      <c r="A222" s="25" t="s">
        <v>35</v>
      </c>
      <c r="B222" s="13"/>
      <c r="C222" s="13"/>
      <c r="D222" s="13"/>
    </row>
    <row r="223" spans="1:4" ht="16.5" thickBot="1">
      <c r="A223" s="25" t="s">
        <v>35</v>
      </c>
      <c r="B223" s="13"/>
      <c r="C223" s="13"/>
      <c r="D223" s="13"/>
    </row>
    <row r="224" spans="1:4" ht="32.25" thickBot="1">
      <c r="A224" s="6" t="s">
        <v>151</v>
      </c>
      <c r="B224" s="14">
        <f>SUM(B190:B223)</f>
        <v>0</v>
      </c>
      <c r="C224" s="14">
        <f>SUM(C190:C223)</f>
        <v>0</v>
      </c>
      <c r="D224" s="14">
        <f>SUM(D190:D223)</f>
        <v>0</v>
      </c>
    </row>
    <row r="225" spans="1:4" ht="16.5" thickBot="1">
      <c r="A225" s="6"/>
      <c r="B225" s="14"/>
      <c r="C225" s="14"/>
      <c r="D225" s="14"/>
    </row>
    <row r="226" spans="1:4" ht="16.5" thickBot="1">
      <c r="A226" s="6"/>
      <c r="B226" s="2" t="s">
        <v>89</v>
      </c>
      <c r="C226" s="2" t="s">
        <v>90</v>
      </c>
      <c r="D226" s="2" t="s">
        <v>88</v>
      </c>
    </row>
    <row r="227" spans="1:4" ht="16.5" thickBot="1">
      <c r="A227" s="7" t="s">
        <v>152</v>
      </c>
      <c r="B227" s="13"/>
      <c r="C227" s="13"/>
      <c r="D227" s="13"/>
    </row>
    <row r="228" spans="1:4" ht="15.75">
      <c r="A228" s="49" t="s">
        <v>153</v>
      </c>
      <c r="B228" s="50"/>
      <c r="C228" s="50"/>
      <c r="D228" s="50"/>
    </row>
    <row r="229" spans="1:4" ht="16.5" thickBot="1">
      <c r="A229" s="42" t="s">
        <v>22</v>
      </c>
      <c r="B229" s="43"/>
      <c r="C229" s="43"/>
      <c r="D229" s="43"/>
    </row>
    <row r="230" spans="1:4" ht="16.5" thickBot="1">
      <c r="A230" s="7" t="s">
        <v>154</v>
      </c>
      <c r="B230" s="13"/>
      <c r="C230" s="13"/>
      <c r="D230" s="13"/>
    </row>
    <row r="231" spans="1:4" ht="16.5" thickBot="1">
      <c r="A231" s="7" t="s">
        <v>155</v>
      </c>
      <c r="B231" s="13"/>
      <c r="C231" s="13"/>
      <c r="D231" s="13"/>
    </row>
    <row r="232" spans="1:4" ht="16.5" thickBot="1">
      <c r="A232" s="7" t="s">
        <v>156</v>
      </c>
      <c r="B232" s="13"/>
      <c r="C232" s="13"/>
      <c r="D232" s="13"/>
    </row>
    <row r="233" spans="1:4" ht="16.5" thickBot="1">
      <c r="A233" s="7" t="s">
        <v>157</v>
      </c>
      <c r="B233" s="13"/>
      <c r="C233" s="13"/>
      <c r="D233" s="13"/>
    </row>
    <row r="234" spans="1:4" ht="16.5" thickBot="1">
      <c r="A234" s="7" t="s">
        <v>158</v>
      </c>
      <c r="B234" s="13"/>
      <c r="C234" s="13"/>
      <c r="D234" s="13"/>
    </row>
    <row r="235" spans="1:4" ht="16.5" thickBot="1">
      <c r="A235" s="7" t="s">
        <v>159</v>
      </c>
      <c r="B235" s="13"/>
      <c r="C235" s="13"/>
      <c r="D235" s="13"/>
    </row>
    <row r="236" spans="1:4" ht="16.5" thickBot="1">
      <c r="A236" s="7" t="s">
        <v>160</v>
      </c>
      <c r="B236" s="13"/>
      <c r="C236" s="13"/>
      <c r="D236" s="13"/>
    </row>
    <row r="237" spans="1:4" ht="16.5" thickBot="1">
      <c r="A237" s="7" t="s">
        <v>0</v>
      </c>
      <c r="B237" s="13"/>
      <c r="C237" s="13"/>
      <c r="D237" s="13"/>
    </row>
    <row r="238" spans="1:4" ht="16.5" thickBot="1">
      <c r="A238" s="6" t="s">
        <v>161</v>
      </c>
      <c r="B238" s="14">
        <f>SUM(B227:B237)</f>
        <v>0</v>
      </c>
      <c r="C238" s="14">
        <f>SUM(C227:C237)</f>
        <v>0</v>
      </c>
      <c r="D238" s="14">
        <f>SUM(D227:D237)</f>
        <v>0</v>
      </c>
    </row>
    <row r="239" spans="1:4" ht="16.5" thickBot="1">
      <c r="A239" s="6"/>
      <c r="B239" s="13"/>
      <c r="C239" s="13"/>
      <c r="D239" s="13"/>
    </row>
    <row r="240" spans="1:4" ht="16.5" thickBot="1">
      <c r="A240" s="7" t="s">
        <v>162</v>
      </c>
      <c r="B240" s="13"/>
      <c r="C240" s="13"/>
      <c r="D240" s="13"/>
    </row>
    <row r="241" spans="1:4" ht="16.5" thickBot="1">
      <c r="A241" s="7" t="s">
        <v>23</v>
      </c>
      <c r="B241" s="13"/>
      <c r="C241" s="13"/>
      <c r="D241" s="13"/>
    </row>
    <row r="242" spans="1:4" ht="16.5" thickBot="1">
      <c r="A242" s="7" t="s">
        <v>163</v>
      </c>
      <c r="B242" s="13"/>
      <c r="C242" s="13"/>
      <c r="D242" s="13"/>
    </row>
    <row r="243" spans="1:4" ht="16.5" thickBot="1">
      <c r="A243" s="7" t="s">
        <v>164</v>
      </c>
      <c r="B243" s="13"/>
      <c r="C243" s="13"/>
      <c r="D243" s="13"/>
    </row>
    <row r="244" spans="1:4" ht="16.5" thickBot="1">
      <c r="A244" s="8" t="s">
        <v>165</v>
      </c>
      <c r="B244" s="13"/>
      <c r="C244" s="13"/>
      <c r="D244" s="13"/>
    </row>
    <row r="245" spans="1:4" ht="16.5" thickBot="1">
      <c r="A245" s="25" t="s">
        <v>35</v>
      </c>
      <c r="B245" s="13"/>
      <c r="C245" s="13"/>
      <c r="D245" s="13"/>
    </row>
    <row r="246" spans="1:4" ht="16.5" thickBot="1">
      <c r="A246" s="25" t="s">
        <v>35</v>
      </c>
      <c r="B246" s="13"/>
      <c r="C246" s="13"/>
      <c r="D246" s="13"/>
    </row>
    <row r="247" spans="1:4" ht="16.5" thickBot="1">
      <c r="A247" s="25" t="s">
        <v>35</v>
      </c>
      <c r="B247" s="13"/>
      <c r="C247" s="13"/>
      <c r="D247" s="13"/>
    </row>
    <row r="248" spans="1:4" ht="16.5" thickBot="1">
      <c r="A248" s="6" t="s">
        <v>166</v>
      </c>
      <c r="B248" s="14">
        <f>SUM(B240:B247)</f>
        <v>0</v>
      </c>
      <c r="C248" s="14">
        <f>SUM(C240:C247)</f>
        <v>0</v>
      </c>
      <c r="D248" s="14">
        <f>SUM(D240:D247)</f>
        <v>0</v>
      </c>
    </row>
    <row r="249" spans="1:4" ht="16.5" thickBot="1">
      <c r="A249" s="6"/>
      <c r="B249" s="13"/>
      <c r="C249" s="13"/>
      <c r="D249" s="13"/>
    </row>
    <row r="250" spans="1:4" ht="16.5" thickBot="1">
      <c r="A250" s="7" t="s">
        <v>167</v>
      </c>
      <c r="B250" s="13"/>
      <c r="C250" s="13"/>
      <c r="D250" s="13"/>
    </row>
    <row r="251" spans="1:4" ht="16.5" thickBot="1">
      <c r="A251" s="7" t="s">
        <v>168</v>
      </c>
      <c r="B251" s="13"/>
      <c r="C251" s="13"/>
      <c r="D251" s="13"/>
    </row>
    <row r="252" spans="1:4" ht="16.5" thickBot="1">
      <c r="A252" s="7" t="s">
        <v>169</v>
      </c>
      <c r="B252" s="13"/>
      <c r="C252" s="13"/>
      <c r="D252" s="13"/>
    </row>
    <row r="253" spans="1:4" ht="16.5" thickBot="1">
      <c r="A253" s="7" t="s">
        <v>170</v>
      </c>
      <c r="B253" s="13"/>
      <c r="C253" s="13"/>
      <c r="D253" s="13"/>
    </row>
    <row r="254" spans="1:4" ht="16.5" thickBot="1">
      <c r="A254" s="7" t="s">
        <v>24</v>
      </c>
      <c r="B254" s="13"/>
      <c r="C254" s="13"/>
      <c r="D254" s="13"/>
    </row>
    <row r="255" spans="1:4" ht="16.5" thickBot="1">
      <c r="A255" s="7" t="s">
        <v>171</v>
      </c>
      <c r="B255" s="13"/>
      <c r="C255" s="13"/>
      <c r="D255" s="13"/>
    </row>
    <row r="256" spans="1:4" ht="16.5" thickBot="1">
      <c r="A256" s="7" t="s">
        <v>172</v>
      </c>
      <c r="B256" s="13"/>
      <c r="C256" s="13"/>
      <c r="D256" s="13"/>
    </row>
    <row r="257" spans="1:4" ht="16.5" thickBot="1">
      <c r="A257" s="7" t="s">
        <v>173</v>
      </c>
      <c r="B257" s="13"/>
      <c r="C257" s="13"/>
      <c r="D257" s="13"/>
    </row>
    <row r="258" spans="1:4" ht="16.5" thickBot="1">
      <c r="A258" s="8" t="s">
        <v>174</v>
      </c>
      <c r="B258" s="13"/>
      <c r="C258" s="13"/>
      <c r="D258" s="13"/>
    </row>
    <row r="259" spans="1:4" ht="16.5" thickBot="1">
      <c r="A259" s="25" t="s">
        <v>35</v>
      </c>
      <c r="B259" s="13"/>
      <c r="C259" s="13"/>
      <c r="D259" s="13"/>
    </row>
    <row r="260" spans="1:4" ht="16.5" thickBot="1">
      <c r="A260" s="25" t="s">
        <v>35</v>
      </c>
      <c r="B260" s="13"/>
      <c r="C260" s="13"/>
      <c r="D260" s="13"/>
    </row>
    <row r="261" spans="1:4" ht="16.5" thickBot="1">
      <c r="A261" s="25" t="s">
        <v>35</v>
      </c>
      <c r="B261" s="13"/>
      <c r="C261" s="13"/>
      <c r="D261" s="13"/>
    </row>
    <row r="262" spans="1:4" ht="16.5" thickBot="1">
      <c r="A262" s="6" t="s">
        <v>175</v>
      </c>
      <c r="B262" s="14">
        <f>SUM(B250:B261)</f>
        <v>0</v>
      </c>
      <c r="C262" s="14">
        <f>SUM(C250:C261)</f>
        <v>0</v>
      </c>
      <c r="D262" s="14">
        <f>SUM(D250:D261)</f>
        <v>0</v>
      </c>
    </row>
    <row r="263" spans="1:4" ht="16.5" thickBot="1">
      <c r="A263" s="25"/>
      <c r="B263" s="13"/>
      <c r="C263" s="13"/>
      <c r="D263" s="13"/>
    </row>
    <row r="264" spans="1:4" ht="16.5" thickBot="1">
      <c r="A264" s="7" t="s">
        <v>176</v>
      </c>
      <c r="B264" s="13"/>
      <c r="C264" s="13"/>
      <c r="D264" s="13"/>
    </row>
    <row r="265" spans="1:4" ht="16.5" thickBot="1">
      <c r="A265" s="7" t="s">
        <v>177</v>
      </c>
      <c r="B265" s="13"/>
      <c r="C265" s="13"/>
      <c r="D265" s="13"/>
    </row>
    <row r="266" spans="1:4" ht="16.5" thickBot="1">
      <c r="A266" s="7" t="s">
        <v>178</v>
      </c>
      <c r="B266" s="13"/>
      <c r="C266" s="13"/>
      <c r="D266" s="13"/>
    </row>
    <row r="267" spans="1:4" ht="16.5" thickBot="1">
      <c r="A267" s="25" t="s">
        <v>35</v>
      </c>
      <c r="B267" s="13"/>
      <c r="C267" s="13"/>
      <c r="D267" s="13"/>
    </row>
    <row r="268" spans="1:4" ht="16.5" thickBot="1">
      <c r="A268" s="25" t="s">
        <v>35</v>
      </c>
      <c r="B268" s="13"/>
      <c r="C268" s="13"/>
      <c r="D268" s="13"/>
    </row>
    <row r="269" spans="1:4" ht="16.5" thickBot="1">
      <c r="A269" s="25" t="s">
        <v>35</v>
      </c>
      <c r="B269" s="13"/>
      <c r="C269" s="13"/>
      <c r="D269" s="13"/>
    </row>
    <row r="270" spans="1:4" ht="16.5" thickBot="1">
      <c r="A270" s="6" t="s">
        <v>181</v>
      </c>
      <c r="B270" s="14">
        <f>SUM(B264:B269)</f>
        <v>0</v>
      </c>
      <c r="C270" s="14">
        <f>SUM(C264:C269)</f>
        <v>0</v>
      </c>
      <c r="D270" s="14">
        <f>SUM(D264:D269)</f>
        <v>0</v>
      </c>
    </row>
    <row r="271" spans="1:4" ht="16.5" thickBot="1">
      <c r="A271" s="7"/>
      <c r="B271" s="13"/>
      <c r="C271" s="13"/>
      <c r="D271" s="13"/>
    </row>
    <row r="272" spans="1:4" ht="32.25" thickBot="1">
      <c r="A272" s="6" t="s">
        <v>180</v>
      </c>
      <c r="B272" s="14">
        <f>SUM(B182+B188+B224+B238+B248+B262+B270)</f>
        <v>0</v>
      </c>
      <c r="C272" s="14">
        <f>SUM(C182+C188+C224+C238+C248+C262+C270)</f>
        <v>0</v>
      </c>
      <c r="D272" s="14">
        <f>SUM(D182+D188+D224+D238+D248+D262+D270)</f>
        <v>0</v>
      </c>
    </row>
    <row r="273" spans="1:4" ht="16.5" thickBot="1">
      <c r="A273" s="7"/>
      <c r="B273" s="13"/>
      <c r="C273" s="13"/>
      <c r="D273" s="13"/>
    </row>
    <row r="274" spans="1:4" ht="32.25" thickBot="1">
      <c r="A274" s="6" t="s">
        <v>179</v>
      </c>
      <c r="B274" s="14">
        <f>B165-B272</f>
        <v>0</v>
      </c>
      <c r="C274" s="14">
        <f>C165-C272</f>
        <v>0</v>
      </c>
      <c r="D274" s="33">
        <f>D165-D272</f>
        <v>0</v>
      </c>
    </row>
    <row r="275" spans="1:4" ht="15">
      <c r="A275" s="19"/>
      <c r="B275" s="17"/>
      <c r="C275" s="17"/>
      <c r="D275" s="18"/>
    </row>
    <row r="276" spans="1:4" ht="15">
      <c r="A276" s="51"/>
      <c r="B276" s="44"/>
      <c r="C276" s="44"/>
      <c r="D276" s="52"/>
    </row>
    <row r="277" spans="1:4" ht="15">
      <c r="A277" s="30" t="s">
        <v>182</v>
      </c>
      <c r="B277" s="31"/>
      <c r="C277" s="18"/>
      <c r="D277" s="53"/>
    </row>
    <row r="278" spans="1:4" ht="15">
      <c r="A278" s="30" t="s">
        <v>183</v>
      </c>
      <c r="B278" s="31"/>
      <c r="C278" s="18"/>
      <c r="D278" s="53"/>
    </row>
    <row r="279" spans="1:4" ht="15">
      <c r="A279" s="30" t="s">
        <v>184</v>
      </c>
      <c r="B279" s="31"/>
      <c r="C279" s="18"/>
      <c r="D279" s="53"/>
    </row>
    <row r="280" spans="1:4" ht="15">
      <c r="A280" s="30" t="s">
        <v>185</v>
      </c>
      <c r="B280" s="31"/>
      <c r="C280" s="18"/>
      <c r="D280" s="53"/>
    </row>
    <row r="281" spans="1:4" ht="15">
      <c r="A281" s="30" t="s">
        <v>186</v>
      </c>
      <c r="B281" s="31"/>
      <c r="C281" s="18"/>
      <c r="D281" s="53"/>
    </row>
    <row r="282" spans="1:4" ht="15">
      <c r="A282" s="30" t="s">
        <v>187</v>
      </c>
      <c r="B282" s="31"/>
      <c r="C282" s="18"/>
      <c r="D282" s="53"/>
    </row>
    <row r="283" spans="1:4" ht="15">
      <c r="A283" s="32" t="s">
        <v>188</v>
      </c>
      <c r="B283" s="18"/>
      <c r="C283" s="18"/>
      <c r="D283" s="53"/>
    </row>
    <row r="284" spans="1:4" ht="15">
      <c r="A284" s="32" t="s">
        <v>189</v>
      </c>
      <c r="B284" s="18"/>
      <c r="C284" s="18"/>
      <c r="D284" s="53"/>
    </row>
    <row r="285" spans="1:4" ht="15">
      <c r="A285" s="20"/>
      <c r="B285" s="18"/>
      <c r="C285" s="18"/>
      <c r="D285" s="53"/>
    </row>
    <row r="286" spans="1:4" ht="15">
      <c r="A286" s="54"/>
      <c r="B286" s="55"/>
      <c r="C286" s="55"/>
      <c r="D286" s="56"/>
    </row>
    <row r="287" ht="15">
      <c r="A287" s="21" t="s">
        <v>190</v>
      </c>
    </row>
    <row r="289" ht="15">
      <c r="A289" s="21" t="s">
        <v>191</v>
      </c>
    </row>
  </sheetData>
  <sheetProtection/>
  <mergeCells count="9">
    <mergeCell ref="A7:D7"/>
    <mergeCell ref="A8:D8"/>
    <mergeCell ref="A107:C107"/>
    <mergeCell ref="A109:D109"/>
    <mergeCell ref="B10:C10"/>
    <mergeCell ref="B12:C12"/>
    <mergeCell ref="B14:C14"/>
    <mergeCell ref="B16:C16"/>
    <mergeCell ref="A18:C18"/>
  </mergeCells>
  <printOptions/>
  <pageMargins left="0.2362204724409449" right="0.2362204724409449" top="0.9739583333333334" bottom="0.7480314960629921" header="0.31496062992125984" footer="0.31496062992125984"/>
  <pageSetup fitToHeight="0" horizontalDpi="600" verticalDpi="600" orientation="portrait" scale="85" r:id="rId2"/>
  <headerFooter>
    <oddHeader>&amp;C&amp;G</oddHeader>
    <oddFooter>&amp;L2020 Financial Statements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 Rochette</dc:creator>
  <cp:keywords/>
  <dc:description/>
  <cp:lastModifiedBy>Sophie Lamirande</cp:lastModifiedBy>
  <cp:lastPrinted>2020-10-19T18:33:28Z</cp:lastPrinted>
  <dcterms:created xsi:type="dcterms:W3CDTF">2015-10-05T17:20:08Z</dcterms:created>
  <dcterms:modified xsi:type="dcterms:W3CDTF">2020-10-19T18:33:39Z</dcterms:modified>
  <cp:category/>
  <cp:version/>
  <cp:contentType/>
  <cp:contentStatus/>
</cp:coreProperties>
</file>