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rchives_Diocésaines - Documents\4300 ADMINISTRATION DES CONTRIBUTIONS DIOCÉSAINES\2021\Documents pour les paroisses_FR\"/>
    </mc:Choice>
  </mc:AlternateContent>
  <bookViews>
    <workbookView xWindow="0" yWindow="0" windowWidth="28800" windowHeight="11700"/>
  </bookViews>
  <sheets>
    <sheet name="Feuil1" sheetId="1" r:id="rId1"/>
  </sheets>
  <definedNames>
    <definedName name="_xlnm.Print_Area" localSheetId="0">Feuil1!$A$2:$D$280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6" i="1" l="1"/>
  <c r="C266" i="1"/>
  <c r="B266" i="1"/>
  <c r="D259" i="1"/>
  <c r="C259" i="1"/>
  <c r="B259" i="1"/>
  <c r="D245" i="1"/>
  <c r="C245" i="1"/>
  <c r="B245" i="1"/>
  <c r="D222" i="1"/>
  <c r="C222" i="1"/>
  <c r="B222" i="1"/>
  <c r="D163" i="1"/>
  <c r="C163" i="1"/>
  <c r="B163" i="1"/>
  <c r="C95" i="1"/>
  <c r="B95" i="1"/>
  <c r="C87" i="1"/>
  <c r="B87" i="1"/>
  <c r="C56" i="1"/>
  <c r="B56" i="1"/>
  <c r="C27" i="1"/>
  <c r="B27" i="1"/>
  <c r="B96" i="1" l="1"/>
  <c r="C96" i="1"/>
  <c r="D235" i="1"/>
  <c r="C235" i="1"/>
  <c r="B235" i="1"/>
  <c r="D185" i="1"/>
  <c r="C185" i="1"/>
  <c r="B185" i="1"/>
  <c r="D179" i="1"/>
  <c r="C179" i="1"/>
  <c r="B179" i="1"/>
  <c r="D124" i="1"/>
  <c r="C124" i="1"/>
  <c r="B124" i="1"/>
  <c r="C102" i="1"/>
  <c r="B102" i="1"/>
  <c r="C40" i="1"/>
  <c r="B40" i="1"/>
  <c r="C31" i="1"/>
  <c r="B31" i="1"/>
  <c r="B268" i="1" l="1"/>
  <c r="C268" i="1"/>
  <c r="D268" i="1"/>
  <c r="B104" i="1"/>
  <c r="C104" i="1"/>
  <c r="C165" i="1"/>
  <c r="B165" i="1"/>
  <c r="D165" i="1"/>
  <c r="C58" i="1"/>
  <c r="B58" i="1"/>
  <c r="B270" i="1" l="1"/>
  <c r="C270" i="1"/>
  <c r="D270" i="1"/>
</calcChain>
</file>

<file path=xl/sharedStrings.xml><?xml version="1.0" encoding="utf-8"?>
<sst xmlns="http://schemas.openxmlformats.org/spreadsheetml/2006/main" count="263" uniqueCount="182">
  <si>
    <t>1000 Actif</t>
  </si>
  <si>
    <t>1001 Petite caisse</t>
  </si>
  <si>
    <t xml:space="preserve">     1002 Autres petites caisses</t>
  </si>
  <si>
    <t>1010 Argent en banque compte no.1</t>
  </si>
  <si>
    <t>1011 Argent en banque compte no.2</t>
  </si>
  <si>
    <t xml:space="preserve">     1012 Autres comptes de banque</t>
  </si>
  <si>
    <t>1041   Dépôts à terme</t>
  </si>
  <si>
    <t>1042 Obligations</t>
  </si>
  <si>
    <t>1043 Autres placements</t>
  </si>
  <si>
    <t>1070   Comptes clients</t>
  </si>
  <si>
    <t>1071 Comptes à recevoir</t>
  </si>
  <si>
    <t>1072 TPS à recevoir</t>
  </si>
  <si>
    <t>1073 TVQ à recevoir</t>
  </si>
  <si>
    <t>1074 Intérêts à recevoir</t>
  </si>
  <si>
    <t>1075 Frais payés d’avance</t>
  </si>
  <si>
    <t>1501 Terrains</t>
  </si>
  <si>
    <t>1505 Église et presbytère</t>
  </si>
  <si>
    <t xml:space="preserve">1510 Ameublement </t>
  </si>
  <si>
    <t>1520   Autres immobilisations</t>
  </si>
  <si>
    <t>2000 Passif</t>
  </si>
  <si>
    <t>2003 Retenues à la source à payer</t>
  </si>
  <si>
    <t>2004 Contribution diocésaine à payer</t>
  </si>
  <si>
    <t>2005 Salaires courus à payer</t>
  </si>
  <si>
    <t>2007   Assurance emploi à payer</t>
  </si>
  <si>
    <t>2008   Impôt provincial à payer</t>
  </si>
  <si>
    <t>2009   Impôt fédéral à payer</t>
  </si>
  <si>
    <t>2010   RRQ à payer</t>
  </si>
  <si>
    <t>2011   Assurance groupe à payer</t>
  </si>
  <si>
    <t>2012   FSS à payer</t>
  </si>
  <si>
    <t>2013   RQAP à payer</t>
  </si>
  <si>
    <t>2015   Vacances à payer</t>
  </si>
  <si>
    <t>2024    Fonds de pension à payer</t>
  </si>
  <si>
    <t>2025 Quêtes commandées à payer</t>
  </si>
  <si>
    <t xml:space="preserve">     2027 à 2030 Quêtes à payer</t>
  </si>
  <si>
    <t>4000 Revenus</t>
  </si>
  <si>
    <t>4001 Quêtes régulières</t>
  </si>
  <si>
    <t>4002 Quêtes funérailles</t>
  </si>
  <si>
    <t>4006 Dîme</t>
  </si>
  <si>
    <t>4007 Certificats baptême et mariages</t>
  </si>
  <si>
    <t>4008 Mariages</t>
  </si>
  <si>
    <t>4009 Funérailles</t>
  </si>
  <si>
    <t>4012 Revenus d’intérêts</t>
  </si>
  <si>
    <t>4014 Revenus nets des bingos</t>
  </si>
  <si>
    <t>4101 Messes (part paroisse et célébrant)</t>
  </si>
  <si>
    <t>4102 Luminaires et Prions en Église</t>
  </si>
  <si>
    <t>4103 Chantres et organistes</t>
  </si>
  <si>
    <t>4104 Chambre et pension des résidents</t>
  </si>
  <si>
    <t>4200 Activités pastorales</t>
  </si>
  <si>
    <t xml:space="preserve">     4201 à 4249  Détails des activités pastorales</t>
  </si>
  <si>
    <t>4250 Activités paroissiales</t>
  </si>
  <si>
    <t xml:space="preserve">     4251 à 4269 Détails des activités paroissiales</t>
  </si>
  <si>
    <t>4300 Revenus bruts des bars</t>
  </si>
  <si>
    <t>4325 Subventions</t>
  </si>
  <si>
    <t>4330 Gain sur vente d’immobilisation</t>
  </si>
  <si>
    <t>4350 Vente de services à d’autres paroisses</t>
  </si>
  <si>
    <t>4352 Remboursement de dépenses</t>
  </si>
  <si>
    <t xml:space="preserve">     4353 à 4359 Détails sur les remboursements de  dépenses</t>
  </si>
  <si>
    <t>4400 Quêtes commandées</t>
  </si>
  <si>
    <t xml:space="preserve">4450 Divers </t>
  </si>
  <si>
    <t>5000 Dépenses</t>
  </si>
  <si>
    <t>5001 Salaires bruts des prêtres</t>
  </si>
  <si>
    <t>5029 Salaires bruts des autres employés</t>
  </si>
  <si>
    <t>5040 Assurance-emploi</t>
  </si>
  <si>
    <t>5150 Messes (part du célébrant)</t>
  </si>
  <si>
    <t>5201 Luminaires et Prions en Église</t>
  </si>
  <si>
    <t>5210 Culte</t>
  </si>
  <si>
    <t>5220 Activités pastorales</t>
  </si>
  <si>
    <t xml:space="preserve">     5221 à 5239 Détails des activités pastorales</t>
  </si>
  <si>
    <t>5241 à 5249 Détails de la formation et du ressourcement</t>
  </si>
  <si>
    <t xml:space="preserve">     5291 à 5298 Détails des dons</t>
  </si>
  <si>
    <t>5300   Déplacements</t>
  </si>
  <si>
    <t>5301   Honoraires professionnels</t>
  </si>
  <si>
    <t>5302   Téléphone</t>
  </si>
  <si>
    <t>5303   Fournitures de bureau</t>
  </si>
  <si>
    <t>5304   Timbres et messageries</t>
  </si>
  <si>
    <t>5305   Annonces et publicité</t>
  </si>
  <si>
    <t>5307   Achats d’équipements</t>
  </si>
  <si>
    <t>5308   Frais bancaires et intérêts</t>
  </si>
  <si>
    <t>5309   Contribution diocésaine</t>
  </si>
  <si>
    <t>5310   Internet</t>
  </si>
  <si>
    <t>5400   Taxes et assurances</t>
  </si>
  <si>
    <t>5401   Chauffage et éclairage</t>
  </si>
  <si>
    <t xml:space="preserve">     5404 à 5409 Détails des travaux mineurs</t>
  </si>
  <si>
    <t>5500   Achat de services de d’autres paroisses</t>
  </si>
  <si>
    <t>5527   Dépenses des bars</t>
  </si>
  <si>
    <t>5530   Feuillet paroissial</t>
  </si>
  <si>
    <t>5550   Divers</t>
  </si>
  <si>
    <t>5800   Quêtes commandées</t>
  </si>
  <si>
    <t xml:space="preserve">5900  Activités spéciales </t>
  </si>
  <si>
    <t>4003 Quêtes spéciales</t>
  </si>
  <si>
    <t>4004 Quêtes messes chantées à l’extérieur</t>
  </si>
  <si>
    <t xml:space="preserve">4105 Rameaux – Palmes </t>
  </si>
  <si>
    <t>4440 Feuillet paroissial</t>
  </si>
  <si>
    <t>4800  Activités spéciales</t>
  </si>
  <si>
    <t>5044 Assurance groupe</t>
  </si>
  <si>
    <t>5045 FSS</t>
  </si>
  <si>
    <t>5047 RQAP</t>
  </si>
  <si>
    <t>5048 REER</t>
  </si>
  <si>
    <t>5202 Rameaux et palmes</t>
  </si>
  <si>
    <t>5240 Formation et ressourcement</t>
  </si>
  <si>
    <t>5250 Chantres et organistes</t>
  </si>
  <si>
    <t>5280 Nourriture</t>
  </si>
  <si>
    <t>Loi sur les fabriques article No. 32</t>
  </si>
  <si>
    <t>Nom de la paroisse</t>
  </si>
  <si>
    <t xml:space="preserve">Approuvés par l’assemblée de fabrique le  </t>
  </si>
  <si>
    <t>Préparés par</t>
  </si>
  <si>
    <t xml:space="preserve">Déposés à l’Archidiocèse le </t>
  </si>
  <si>
    <t>BILAN</t>
  </si>
  <si>
    <t>1039   TOTAL DE L’ENCAISSE (1001 à 1012)</t>
  </si>
  <si>
    <t>1069 TOTAL DES PLACEMENTS (1041 à 1043)</t>
  </si>
  <si>
    <t>1099 TOTAL COMPTES À RECEVOIR (1070 à 1075)</t>
  </si>
  <si>
    <t>Réel 2019</t>
  </si>
  <si>
    <t xml:space="preserve">     1511 Ameublement dans d'autres lieux                  </t>
  </si>
  <si>
    <t>1599 TOTAL IMMOBILISATIONS (1501 à 1520)</t>
  </si>
  <si>
    <t>1999 TOTAL DE L’ACTIF (1039+1069+1099+1599)</t>
  </si>
  <si>
    <t>2001   Comptes fournisseurs</t>
  </si>
  <si>
    <t>2002 Comptes à payer (autres fournisseurs)</t>
  </si>
  <si>
    <t>2006 Emprunts bancaires à payer (à court terme)</t>
  </si>
  <si>
    <t>2014   Logement et pension à payer</t>
  </si>
  <si>
    <t xml:space="preserve">     2016  à 2023 Détails des autres comptes à payer</t>
  </si>
  <si>
    <t>2026 Société Saint-Vincent-de-Paul à payer</t>
  </si>
  <si>
    <t>2099 TOTAL DU PASSIF À COURT TERME (2001 à 2030</t>
  </si>
  <si>
    <t>2501 Emprunts bancaires à long terme</t>
  </si>
  <si>
    <t>2510 Oligations à long terme auprès des paroissiens</t>
  </si>
  <si>
    <t>2599 TOTAL DU PASSIF À LONG TERME (2501 à 2510)</t>
  </si>
  <si>
    <t>2999 TOTAL DU PASSIF (2099+2599)</t>
  </si>
  <si>
    <t>3000 SURPLUS (DÉFICIT) ACCUMULÉ</t>
  </si>
  <si>
    <t>3501 Surplus (Déficit) accumulé au début de l’exercice</t>
  </si>
  <si>
    <t>3999 TOTAL DE L’AVOIR À LA FIN DE L'EXERCICE (3501+3600)</t>
  </si>
  <si>
    <t>0000 TOTAL DU PASSIF ET DE L’AVOIR (2999 + 3999)</t>
  </si>
  <si>
    <t>4010 Location de salles ponctuellement</t>
  </si>
  <si>
    <t>4011 Location de salles et bureaux à long terme  (baux)</t>
  </si>
  <si>
    <t>4013 Dons à la paroisse</t>
  </si>
  <si>
    <t>4050 Levées de fonds – Travaux majeurs</t>
  </si>
  <si>
    <t>4099 TOTAL DES REVENUS ASSUJETTIS À LA CONTRIBUTION DIOCÉSAINE (4001 à 4050)</t>
  </si>
  <si>
    <t>4301 Revenus bruts des restaurants et cantines</t>
  </si>
  <si>
    <t>4401 Société Saint-Vincent-de-Paul</t>
  </si>
  <si>
    <t xml:space="preserve">     4451 à 4455 Détails des revenus divers</t>
  </si>
  <si>
    <t>4999 TOTAL DES REVENUS (4099 + 4899)</t>
  </si>
  <si>
    <t>5019 Salaires bruts des agents de pastorale</t>
  </si>
  <si>
    <t>5039 Services contractuels des prêtres (Casuels)</t>
  </si>
  <si>
    <t>5043 RRQ</t>
  </si>
  <si>
    <t>5046 CNESST</t>
  </si>
  <si>
    <t>5099 TOTAL DES SALAIRES ET DES   AVANTAGES SOCIAUX (5001 à 5048)</t>
  </si>
  <si>
    <t>5151 Messes - Funérailles (part du célébrant)</t>
  </si>
  <si>
    <t>5152 Messes - Mariages (part du célébrant)</t>
  </si>
  <si>
    <t>5153 Messes (part vocation à l'archidiocèse)</t>
  </si>
  <si>
    <t>5199 SOUS-TOTAL DES MESSES (5150 à 5153)</t>
  </si>
  <si>
    <t xml:space="preserve">     5251 à 5254 Détails chantres et organistes</t>
  </si>
  <si>
    <t>5255 Contractuels et sous-traitants</t>
  </si>
  <si>
    <t xml:space="preserve">   5256 à 5259 Détails contractuels, sous-traitants</t>
  </si>
  <si>
    <t>5290 Dons effectués par la paroisse</t>
  </si>
  <si>
    <t>5299   SOUS-TOTAL DE LA PASTORALE (5201 à 5298)</t>
  </si>
  <si>
    <t>5306   Campagne de souscription à la paroisse (dîme)</t>
  </si>
  <si>
    <t>5399   SOUS-TOTAL DE L'ADMINISTRATION (5300 à 5310)</t>
  </si>
  <si>
    <t>5402   Entretien et produits entretien</t>
  </si>
  <si>
    <t>5403   Travaux mineurs (réparations de moins de 15 000 $)</t>
  </si>
  <si>
    <t>5499   SOUS-TOTAL DES FRAIS DE BÂTIMENTS (5400 à 5409)</t>
  </si>
  <si>
    <t>5524   Frais reliés à des levées de fonds</t>
  </si>
  <si>
    <t>5525   Réparations majeures autorisées (15 000 $ et plus)</t>
  </si>
  <si>
    <t>5526   Perte sur vente d’immobilisation</t>
  </si>
  <si>
    <t>5528   Dépenses des restaurants et cantines</t>
  </si>
  <si>
    <t xml:space="preserve">     5551 à 5555 Détails des frais divers</t>
  </si>
  <si>
    <t>5801  Société Saint-Vincent de Paul</t>
  </si>
  <si>
    <t>5990 SOUS-TOTAL DES ACTIVITÉS SPÉCIALES (5800 à 5900)</t>
  </si>
  <si>
    <t>5999 TOTAL DES DÉPENSES (5099+5199+5299+5399+5499+5599+5990)</t>
  </si>
  <si>
    <t>3600 SURPLUS (DÉFICIT) DE L'ANNÉE</t>
  </si>
  <si>
    <t xml:space="preserve">Signature de la présidence </t>
  </si>
  <si>
    <t>Signature du trésorier</t>
  </si>
  <si>
    <r>
      <t xml:space="preserve">     ·</t>
    </r>
    <r>
      <rPr>
        <sz val="14"/>
        <color theme="1"/>
        <rFont val="Times New Roman"/>
        <family val="1"/>
      </rPr>
      <t xml:space="preserve">               </t>
    </r>
    <r>
      <rPr>
        <i/>
        <sz val="14"/>
        <color theme="1"/>
        <rFont val="Arial Narrow"/>
        <family val="2"/>
      </rPr>
      <t> </t>
    </r>
  </si>
  <si>
    <r>
      <t>3600 Surplus (Déficit) de l’année (</t>
    </r>
    <r>
      <rPr>
        <b/>
        <sz val="14"/>
        <color theme="1"/>
        <rFont val="Times New Roman"/>
        <family val="1"/>
      </rPr>
      <t>Voir le bénéfice ou le déficit de l'année à l'état des résultats (3600</t>
    </r>
    <r>
      <rPr>
        <sz val="14"/>
        <color theme="1"/>
        <rFont val="Times New Roman"/>
        <family val="1"/>
      </rPr>
      <t>)</t>
    </r>
  </si>
  <si>
    <r>
      <t xml:space="preserve">5260 </t>
    </r>
    <r>
      <rPr>
        <sz val="14"/>
        <color theme="1"/>
        <rFont val="Times New Roman"/>
        <family val="1"/>
      </rPr>
      <t>Activités paroissiales</t>
    </r>
  </si>
  <si>
    <r>
      <t xml:space="preserve">     5261 à 5269 Détails des activités </t>
    </r>
    <r>
      <rPr>
        <sz val="14"/>
        <color theme="1"/>
        <rFont val="Times New Roman"/>
        <family val="1"/>
      </rPr>
      <t>paroissiales</t>
    </r>
  </si>
  <si>
    <r>
      <t xml:space="preserve">     ·</t>
    </r>
    <r>
      <rPr>
        <sz val="15"/>
        <color theme="1"/>
        <rFont val="Times New Roman"/>
        <family val="1"/>
      </rPr>
      <t xml:space="preserve">               </t>
    </r>
    <r>
      <rPr>
        <i/>
        <sz val="15"/>
        <color theme="1"/>
        <rFont val="Arial Narrow"/>
        <family val="2"/>
      </rPr>
      <t> </t>
    </r>
  </si>
  <si>
    <r>
      <t>* l'</t>
    </r>
    <r>
      <rPr>
        <b/>
        <sz val="13"/>
        <color theme="1"/>
        <rFont val="Times New Roman"/>
        <family val="1"/>
      </rPr>
      <t>actif</t>
    </r>
    <r>
      <rPr>
        <sz val="13"/>
        <color theme="1"/>
        <rFont val="Times New Roman"/>
        <family val="1"/>
      </rPr>
      <t xml:space="preserve"> (1999) doit être égal au </t>
    </r>
    <r>
      <rPr>
        <b/>
        <sz val="13"/>
        <color theme="1"/>
        <rFont val="Times New Roman"/>
        <family val="1"/>
      </rPr>
      <t>total du passif et de l'avoir</t>
    </r>
    <r>
      <rPr>
        <sz val="13"/>
        <color theme="1"/>
        <rFont val="Times New Roman"/>
        <family val="1"/>
      </rPr>
      <t xml:space="preserve"> (0000)</t>
    </r>
  </si>
  <si>
    <t>ÉTAT DES RÉSULTATS</t>
  </si>
  <si>
    <r>
      <t xml:space="preserve">4500 </t>
    </r>
    <r>
      <rPr>
        <sz val="12"/>
        <color theme="1"/>
        <rFont val="Times New Roman"/>
        <family val="1"/>
      </rPr>
      <t>Levées de fonds - Travaux majeurs (si exonérées de la contribution diocésaine)</t>
    </r>
  </si>
  <si>
    <r>
      <rPr>
        <b/>
        <sz val="12"/>
        <color theme="1"/>
        <rFont val="Symbol"/>
        <family val="1"/>
        <charset val="2"/>
      </rPr>
      <t xml:space="preserve">5599 </t>
    </r>
    <r>
      <rPr>
        <b/>
        <sz val="12"/>
        <color theme="1"/>
        <rFont val="Times New Roman"/>
        <family val="1"/>
      </rPr>
      <t>SOUS-TOTAL DES AUTRES ACTIVITÉS (5500 à 5555)</t>
    </r>
    <r>
      <rPr>
        <sz val="12"/>
        <color theme="1"/>
        <rFont val="Symbol"/>
        <family val="1"/>
        <charset val="2"/>
      </rPr>
      <t xml:space="preserve">  </t>
    </r>
  </si>
  <si>
    <t>ÉTAT FINANCIERS AU 31 DÉCEMBRE  2020</t>
  </si>
  <si>
    <t>Réel  2020</t>
  </si>
  <si>
    <t>Budget 2020</t>
  </si>
  <si>
    <t>Nous, soussignés, _________________________________________, président de l’assemblée de la fabrique, et _____________________________ , trésorier de l’assemblée de la fabrique, affirmons tous les deux que ces états financiers donnent, dans tous leurs aspects significatifs, une image fidèle de la situation financière de la fabrique au 31 décembre 2020 ainsi que des résultats des activités, de ses flux de trésorerie, de ses actifs et passifs. À titre de responsable de la préparation et de la présentation fidèle des états financiers ainsi que du contrôle interne des opérations financières, nous affirmons que les états financiers présentés à l’Archidiocèse de Gatineau sont, au mieux de notre connaissance, exempts d’anomalies significatives pouvant résulter de fraudes ou d’erreurs.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</si>
</sst>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4"/>
      <color theme="1"/>
      <name val="Calibri"/>
      <family val="2"/>
      <scheme val="minor"/>
    </font>
    <font>
      <b/>
      <sz val="14"/>
      <name val="Calibri"/>
      <family val="2"/>
      <scheme val="minor"/>
    </font>
    <font>
      <sz val="14"/>
      <name val="Calibri"/>
      <family val="2"/>
      <scheme val="minor"/>
    </font>
    <font>
      <sz val="11"/>
      <name val="Calibri"/>
      <family val="2"/>
      <scheme val="minor"/>
    </font>
    <font>
      <sz val="14"/>
      <color theme="1"/>
      <name val="Calibri"/>
      <family val="2"/>
      <scheme val="minor"/>
    </font>
    <font>
      <b/>
      <sz val="14"/>
      <color theme="1"/>
      <name val="Arial Narrow"/>
      <family val="2"/>
    </font>
    <font>
      <sz val="14"/>
      <color theme="1"/>
      <name val="Arial Narrow"/>
      <family val="2"/>
    </font>
    <font>
      <sz val="6"/>
      <color theme="1"/>
      <name val="Arial Narrow"/>
      <family val="2"/>
    </font>
    <font>
      <b/>
      <sz val="12"/>
      <color theme="1"/>
      <name val="Arial Narrow"/>
      <family val="2"/>
    </font>
    <font>
      <b/>
      <sz val="18"/>
      <color theme="1"/>
      <name val="Arial Narrow"/>
      <family val="2"/>
    </font>
    <font>
      <sz val="12"/>
      <color theme="1"/>
      <name val="Arial Narrow"/>
      <family val="2"/>
    </font>
    <font>
      <b/>
      <sz val="16"/>
      <color theme="1"/>
      <name val="Calibri"/>
      <family val="2"/>
      <scheme val="minor"/>
    </font>
    <font>
      <b/>
      <sz val="14"/>
      <color theme="1"/>
      <name val="Times New Roman"/>
      <family val="1"/>
    </font>
    <font>
      <sz val="14"/>
      <color theme="1"/>
      <name val="Times New Roman"/>
      <family val="1"/>
    </font>
    <font>
      <i/>
      <sz val="14"/>
      <color theme="1"/>
      <name val="Times New Roman"/>
      <family val="1"/>
    </font>
    <font>
      <sz val="14"/>
      <color theme="1"/>
      <name val="Symbol"/>
      <family val="1"/>
      <charset val="2"/>
    </font>
    <font>
      <i/>
      <sz val="14"/>
      <color theme="1"/>
      <name val="Arial Narrow"/>
      <family val="2"/>
    </font>
    <font>
      <b/>
      <sz val="15"/>
      <color theme="1"/>
      <name val="Times New Roman"/>
      <family val="1"/>
    </font>
    <font>
      <sz val="15"/>
      <color theme="1"/>
      <name val="Times New Roman"/>
      <family val="1"/>
    </font>
    <font>
      <i/>
      <sz val="15"/>
      <color theme="1"/>
      <name val="Times New Roman"/>
      <family val="1"/>
    </font>
    <font>
      <sz val="15"/>
      <color theme="1"/>
      <name val="Symbol"/>
      <family val="1"/>
      <charset val="2"/>
    </font>
    <font>
      <i/>
      <sz val="15"/>
      <color theme="1"/>
      <name val="Arial Narrow"/>
      <family val="2"/>
    </font>
    <font>
      <sz val="15"/>
      <color theme="1"/>
      <name val="Arial Narrow"/>
      <family val="2"/>
    </font>
    <font>
      <b/>
      <sz val="13"/>
      <color theme="1"/>
      <name val="Times New Roman"/>
      <family val="1"/>
    </font>
    <font>
      <sz val="13"/>
      <color theme="1"/>
      <name val="Times New Roman"/>
      <family val="1"/>
    </font>
    <font>
      <i/>
      <sz val="13"/>
      <color theme="1"/>
      <name val="Times New Roman"/>
      <family val="1"/>
    </font>
    <font>
      <b/>
      <sz val="11"/>
      <color theme="1"/>
      <name val="Times New Roman"/>
      <family val="1"/>
    </font>
    <font>
      <b/>
      <sz val="16"/>
      <color theme="1"/>
      <name val="Arial Narrow"/>
      <family val="2"/>
    </font>
    <font>
      <b/>
      <sz val="16"/>
      <color theme="1"/>
      <name val="Times New Roman"/>
      <family val="1"/>
    </font>
    <font>
      <i/>
      <sz val="12"/>
      <color theme="1"/>
      <name val="Times New Roman"/>
      <family val="1"/>
    </font>
    <font>
      <sz val="12"/>
      <color theme="1"/>
      <name val="Symbol"/>
      <family val="1"/>
      <charset val="2"/>
    </font>
    <font>
      <sz val="12"/>
      <color theme="1"/>
      <name val="Times New Roman"/>
      <family val="1"/>
    </font>
    <font>
      <b/>
      <sz val="12"/>
      <color theme="1"/>
      <name val="Times New Roman"/>
      <family val="1"/>
    </font>
    <font>
      <b/>
      <sz val="12"/>
      <color theme="1"/>
      <name val="Symbol"/>
      <family val="1"/>
      <charset val="2"/>
    </font>
  </fonts>
  <fills count="3">
    <fill>
      <patternFill patternType="none"/>
    </fill>
    <fill>
      <patternFill patternType="gray125"/>
    </fill>
    <fill>
      <patternFill patternType="solid">
        <fgColor rgb="FFFFFFFF"/>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0">
    <xf numFmtId="0" fontId="0" fillId="0" borderId="0" xfId="0"/>
    <xf numFmtId="0" fontId="1" fillId="0" borderId="0" xfId="0" applyFont="1"/>
    <xf numFmtId="0" fontId="3" fillId="0" borderId="0" xfId="0" applyFont="1" applyBorder="1"/>
    <xf numFmtId="0" fontId="9" fillId="0" borderId="0" xfId="0" applyFont="1" applyAlignment="1">
      <alignment horizontal="left" vertical="center"/>
    </xf>
    <xf numFmtId="0" fontId="8" fillId="0" borderId="0" xfId="0" applyFont="1" applyBorder="1" applyAlignment="1">
      <alignment vertical="center" wrapText="1"/>
    </xf>
    <xf numFmtId="0" fontId="13" fillId="2" borderId="1" xfId="0" applyFont="1" applyFill="1" applyBorder="1" applyAlignment="1">
      <alignment vertical="center" wrapText="1"/>
    </xf>
    <xf numFmtId="0" fontId="13" fillId="2" borderId="2" xfId="0" applyFont="1" applyFill="1" applyBorder="1" applyAlignment="1">
      <alignment horizontal="center" vertical="center" wrapText="1"/>
    </xf>
    <xf numFmtId="0" fontId="5" fillId="0" borderId="0" xfId="0" applyFont="1"/>
    <xf numFmtId="0" fontId="14"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justify" vertical="center" wrapText="1"/>
    </xf>
    <xf numFmtId="0" fontId="13" fillId="2" borderId="3" xfId="0" applyFont="1" applyFill="1" applyBorder="1" applyAlignment="1">
      <alignment vertical="center" wrapText="1"/>
    </xf>
    <xf numFmtId="0" fontId="14" fillId="2" borderId="3" xfId="0" applyFont="1" applyFill="1" applyBorder="1" applyAlignment="1">
      <alignment vertical="center" wrapText="1"/>
    </xf>
    <xf numFmtId="2" fontId="14" fillId="2" borderId="4" xfId="0" applyNumberFormat="1" applyFont="1" applyFill="1" applyBorder="1" applyAlignment="1">
      <alignment vertical="center" wrapText="1"/>
    </xf>
    <xf numFmtId="0" fontId="15" fillId="2" borderId="3" xfId="0" applyFont="1" applyFill="1" applyBorder="1" applyAlignment="1">
      <alignment vertical="center" wrapText="1"/>
    </xf>
    <xf numFmtId="2" fontId="13" fillId="2" borderId="4" xfId="0" applyNumberFormat="1" applyFont="1" applyFill="1" applyBorder="1" applyAlignment="1">
      <alignment vertical="center" wrapText="1"/>
    </xf>
    <xf numFmtId="0" fontId="13" fillId="2" borderId="0" xfId="0" applyFont="1" applyFill="1" applyBorder="1" applyAlignment="1">
      <alignment horizontal="justify" vertical="center" wrapText="1"/>
    </xf>
    <xf numFmtId="2" fontId="14" fillId="2" borderId="0" xfId="0" applyNumberFormat="1" applyFont="1" applyFill="1" applyBorder="1" applyAlignment="1">
      <alignment horizontal="right" vertical="center" wrapText="1"/>
    </xf>
    <xf numFmtId="0" fontId="13" fillId="2" borderId="8" xfId="0" applyFont="1" applyFill="1" applyBorder="1" applyAlignment="1">
      <alignment horizontal="justify" vertical="center" wrapText="1"/>
    </xf>
    <xf numFmtId="2" fontId="13" fillId="2" borderId="9" xfId="0" applyNumberFormat="1" applyFont="1" applyFill="1" applyBorder="1" applyAlignment="1">
      <alignment horizontal="right" vertical="center" wrapText="1"/>
    </xf>
    <xf numFmtId="0" fontId="13" fillId="2" borderId="10" xfId="0" applyFont="1" applyFill="1" applyBorder="1" applyAlignment="1">
      <alignment horizontal="justify" vertical="center" wrapText="1"/>
    </xf>
    <xf numFmtId="0" fontId="18" fillId="2" borderId="1" xfId="0" applyFont="1" applyFill="1" applyBorder="1" applyAlignment="1">
      <alignment vertical="center" wrapText="1"/>
    </xf>
    <xf numFmtId="0" fontId="18" fillId="2" borderId="2" xfId="0" applyFont="1" applyFill="1" applyBorder="1" applyAlignment="1">
      <alignment horizontal="center" vertical="center" wrapText="1"/>
    </xf>
    <xf numFmtId="0" fontId="19" fillId="2" borderId="3" xfId="0" applyFont="1" applyFill="1" applyBorder="1" applyAlignment="1">
      <alignment horizontal="justify" vertical="center" wrapText="1"/>
    </xf>
    <xf numFmtId="0" fontId="20" fillId="2" borderId="3" xfId="0" applyFont="1" applyFill="1" applyBorder="1" applyAlignment="1">
      <alignment horizontal="justify"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2" borderId="8"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10" xfId="0" applyFont="1" applyFill="1" applyBorder="1" applyAlignment="1">
      <alignment horizontal="justify" vertical="center" wrapText="1"/>
    </xf>
    <xf numFmtId="0" fontId="24" fillId="2" borderId="3" xfId="0" applyFont="1" applyFill="1" applyBorder="1" applyAlignment="1">
      <alignment vertical="center" wrapText="1"/>
    </xf>
    <xf numFmtId="0" fontId="16" fillId="2" borderId="8" xfId="0" applyFont="1" applyFill="1" applyBorder="1" applyAlignment="1">
      <alignment horizontal="justify" vertical="center" wrapText="1"/>
    </xf>
    <xf numFmtId="0" fontId="14" fillId="2" borderId="10" xfId="0" applyFont="1" applyFill="1" applyBorder="1" applyAlignment="1">
      <alignment vertical="center" wrapText="1"/>
    </xf>
    <xf numFmtId="0" fontId="27" fillId="2" borderId="3" xfId="0" applyFont="1" applyFill="1" applyBorder="1" applyAlignment="1">
      <alignment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8" fillId="0" borderId="5" xfId="0" applyFont="1" applyBorder="1" applyAlignment="1">
      <alignment vertical="center" wrapText="1"/>
    </xf>
    <xf numFmtId="0" fontId="25" fillId="2" borderId="0" xfId="0" applyFont="1" applyFill="1" applyBorder="1" applyAlignment="1">
      <alignment vertical="center" wrapText="1"/>
    </xf>
    <xf numFmtId="0" fontId="24" fillId="2" borderId="1" xfId="0" applyFont="1" applyFill="1" applyBorder="1" applyAlignment="1">
      <alignment vertical="center" wrapText="1"/>
    </xf>
    <xf numFmtId="0" fontId="24" fillId="2" borderId="0" xfId="0" applyFont="1" applyFill="1" applyBorder="1" applyAlignment="1">
      <alignment horizontal="justify" vertical="center" wrapText="1"/>
    </xf>
    <xf numFmtId="2" fontId="13" fillId="2" borderId="0" xfId="0" applyNumberFormat="1" applyFont="1" applyFill="1" applyBorder="1" applyAlignment="1">
      <alignment horizontal="right" vertical="center" wrapText="1"/>
    </xf>
    <xf numFmtId="0" fontId="24" fillId="2" borderId="8" xfId="0" applyFont="1" applyFill="1" applyBorder="1" applyAlignment="1">
      <alignment horizontal="justify" vertical="center" wrapText="1"/>
    </xf>
    <xf numFmtId="0" fontId="25" fillId="2" borderId="12" xfId="0" applyFont="1" applyFill="1" applyBorder="1" applyAlignment="1">
      <alignment vertical="center" wrapText="1"/>
    </xf>
    <xf numFmtId="0" fontId="30" fillId="2" borderId="3" xfId="0" applyFont="1" applyFill="1" applyBorder="1" applyAlignment="1">
      <alignment horizontal="left" vertical="center" wrapText="1" indent="1"/>
    </xf>
    <xf numFmtId="0" fontId="31" fillId="2" borderId="3" xfId="0" applyFont="1" applyFill="1" applyBorder="1" applyAlignment="1">
      <alignment horizontal="justify" vertical="center" wrapText="1"/>
    </xf>
    <xf numFmtId="0" fontId="26" fillId="2" borderId="3" xfId="0" applyFont="1" applyFill="1" applyBorder="1" applyAlignment="1">
      <alignment horizontal="left" vertical="center" wrapText="1" indent="3"/>
    </xf>
    <xf numFmtId="0" fontId="33" fillId="2" borderId="3" xfId="0" applyFont="1" applyFill="1" applyBorder="1" applyAlignment="1">
      <alignment vertical="center" wrapText="1"/>
    </xf>
    <xf numFmtId="0" fontId="25" fillId="2" borderId="3" xfId="0" applyFont="1" applyFill="1" applyBorder="1" applyAlignment="1">
      <alignment vertical="center" wrapText="1"/>
    </xf>
    <xf numFmtId="0" fontId="14" fillId="2" borderId="1" xfId="0"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16" fillId="2" borderId="1" xfId="0" applyFont="1" applyFill="1" applyBorder="1" applyAlignment="1">
      <alignment horizontal="justify" vertical="center" wrapText="1"/>
    </xf>
    <xf numFmtId="0" fontId="2" fillId="0" borderId="0" xfId="0" applyFont="1" applyBorder="1" applyAlignment="1">
      <alignment vertical="center"/>
    </xf>
    <xf numFmtId="0" fontId="6" fillId="0" borderId="0" xfId="0" applyFont="1" applyBorder="1"/>
    <xf numFmtId="0" fontId="4" fillId="0" borderId="0" xfId="0" applyFont="1" applyBorder="1"/>
    <xf numFmtId="2" fontId="19" fillId="2" borderId="4"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2" fontId="18" fillId="2" borderId="4" xfId="0" applyNumberFormat="1" applyFont="1" applyFill="1" applyBorder="1" applyAlignment="1">
      <alignment horizontal="center" vertical="center" wrapText="1"/>
    </xf>
    <xf numFmtId="2" fontId="18" fillId="2" borderId="9" xfId="0" applyNumberFormat="1" applyFont="1" applyFill="1" applyBorder="1" applyAlignment="1">
      <alignment horizontal="center" vertical="center" wrapText="1"/>
    </xf>
    <xf numFmtId="2" fontId="14" fillId="2" borderId="4" xfId="0" applyNumberFormat="1" applyFont="1" applyFill="1" applyBorder="1" applyAlignment="1">
      <alignment horizontal="center" vertical="center" wrapText="1"/>
    </xf>
    <xf numFmtId="2" fontId="13" fillId="2" borderId="4" xfId="0" applyNumberFormat="1"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5" fillId="2" borderId="4"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0" fontId="12" fillId="0" borderId="0" xfId="0" applyFont="1" applyAlignment="1">
      <alignment horizontal="center"/>
    </xf>
    <xf numFmtId="0" fontId="7" fillId="0" borderId="6" xfId="0" applyFont="1" applyBorder="1" applyAlignment="1">
      <alignment vertical="center" wrapText="1"/>
    </xf>
    <xf numFmtId="0" fontId="0" fillId="0" borderId="2" xfId="0" applyBorder="1" applyAlignment="1"/>
    <xf numFmtId="0" fontId="11" fillId="0" borderId="0" xfId="0" applyFont="1" applyBorder="1" applyAlignment="1">
      <alignment horizontal="justify" vertical="center" wrapText="1"/>
    </xf>
    <xf numFmtId="0" fontId="0" fillId="0" borderId="0" xfId="0" applyBorder="1" applyAlignment="1">
      <alignment wrapText="1"/>
    </xf>
    <xf numFmtId="0" fontId="3" fillId="0" borderId="6" xfId="0" applyFont="1" applyBorder="1" applyAlignment="1">
      <alignment horizontal="center"/>
    </xf>
    <xf numFmtId="0" fontId="3" fillId="0" borderId="7" xfId="0" applyFont="1" applyBorder="1" applyAlignment="1">
      <alignment horizontal="center"/>
    </xf>
    <xf numFmtId="0" fontId="10" fillId="0" borderId="0" xfId="0" applyFont="1" applyAlignment="1">
      <alignment horizontal="center" vertical="center"/>
    </xf>
    <xf numFmtId="0" fontId="5" fillId="0" borderId="0" xfId="0" applyFont="1" applyAlignment="1">
      <alignment horizontal="center"/>
    </xf>
    <xf numFmtId="0" fontId="29"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8"/>
  <sheetViews>
    <sheetView showGridLines="0" tabSelected="1" workbookViewId="0">
      <selection activeCell="H270" sqref="H270"/>
    </sheetView>
  </sheetViews>
  <sheetFormatPr baseColWidth="10" defaultRowHeight="15" x14ac:dyDescent="0.25"/>
  <cols>
    <col min="1" max="1" width="63.140625" customWidth="1"/>
    <col min="2" max="2" width="21.42578125" customWidth="1"/>
    <col min="3" max="3" width="19.85546875" customWidth="1"/>
    <col min="4" max="4" width="16.140625" customWidth="1"/>
  </cols>
  <sheetData>
    <row r="2" spans="1:4" ht="21" x14ac:dyDescent="0.35">
      <c r="A2" s="70" t="s">
        <v>178</v>
      </c>
      <c r="B2" s="70"/>
      <c r="C2" s="70"/>
    </row>
    <row r="3" spans="1:4" ht="18.75" x14ac:dyDescent="0.3">
      <c r="A3" s="78" t="s">
        <v>102</v>
      </c>
      <c r="B3" s="78"/>
      <c r="C3" s="78"/>
    </row>
    <row r="4" spans="1:4" ht="15.75" thickBot="1" x14ac:dyDescent="0.3"/>
    <row r="5" spans="1:4" ht="21" thickBot="1" x14ac:dyDescent="0.3">
      <c r="A5" s="36" t="s">
        <v>103</v>
      </c>
      <c r="B5" s="71"/>
      <c r="C5" s="72"/>
    </row>
    <row r="6" spans="1:4" ht="12" customHeight="1" thickBot="1" x14ac:dyDescent="0.3">
      <c r="A6" s="37"/>
      <c r="B6" s="4"/>
    </row>
    <row r="7" spans="1:4" ht="20.25" customHeight="1" thickBot="1" x14ac:dyDescent="0.3">
      <c r="A7" s="36" t="s">
        <v>104</v>
      </c>
      <c r="B7" s="71"/>
      <c r="C7" s="72"/>
    </row>
    <row r="8" spans="1:4" ht="12" customHeight="1" thickBot="1" x14ac:dyDescent="0.3">
      <c r="A8" s="37"/>
      <c r="B8" s="4"/>
    </row>
    <row r="9" spans="1:4" ht="21" thickBot="1" x14ac:dyDescent="0.3">
      <c r="A9" s="38" t="s">
        <v>105</v>
      </c>
      <c r="B9" s="71"/>
      <c r="C9" s="72"/>
    </row>
    <row r="10" spans="1:4" ht="11.25" customHeight="1" thickBot="1" x14ac:dyDescent="0.3">
      <c r="A10" s="37"/>
      <c r="B10" s="4"/>
    </row>
    <row r="11" spans="1:4" ht="21" thickBot="1" x14ac:dyDescent="0.3">
      <c r="A11" s="38" t="s">
        <v>106</v>
      </c>
      <c r="B11" s="71"/>
      <c r="C11" s="72"/>
    </row>
    <row r="12" spans="1:4" ht="10.5" customHeight="1" x14ac:dyDescent="0.25">
      <c r="A12" s="3"/>
    </row>
    <row r="13" spans="1:4" ht="9.75" customHeight="1" x14ac:dyDescent="0.3">
      <c r="A13" s="1"/>
    </row>
    <row r="14" spans="1:4" ht="18.75" customHeight="1" x14ac:dyDescent="0.25">
      <c r="A14" s="77" t="s">
        <v>107</v>
      </c>
      <c r="B14" s="77"/>
      <c r="C14" s="77"/>
    </row>
    <row r="15" spans="1:4" ht="7.5" customHeight="1" thickBot="1" x14ac:dyDescent="0.3"/>
    <row r="16" spans="1:4" ht="26.25" customHeight="1" thickBot="1" x14ac:dyDescent="0.35">
      <c r="A16" s="22" t="s">
        <v>0</v>
      </c>
      <c r="B16" s="23" t="s">
        <v>179</v>
      </c>
      <c r="C16" s="23" t="s">
        <v>111</v>
      </c>
      <c r="D16" s="7"/>
    </row>
    <row r="17" spans="1:4" ht="23.1" customHeight="1" thickBot="1" x14ac:dyDescent="0.35">
      <c r="A17" s="24" t="s">
        <v>1</v>
      </c>
      <c r="B17" s="57"/>
      <c r="C17" s="57"/>
      <c r="D17" s="7"/>
    </row>
    <row r="18" spans="1:4" ht="23.1" customHeight="1" thickBot="1" x14ac:dyDescent="0.35">
      <c r="A18" s="25" t="s">
        <v>2</v>
      </c>
      <c r="B18" s="57"/>
      <c r="C18" s="57"/>
      <c r="D18" s="7"/>
    </row>
    <row r="19" spans="1:4" ht="23.1" customHeight="1" thickBot="1" x14ac:dyDescent="0.35">
      <c r="A19" s="26" t="s">
        <v>173</v>
      </c>
      <c r="B19" s="58"/>
      <c r="C19" s="58"/>
      <c r="D19" s="7"/>
    </row>
    <row r="20" spans="1:4" ht="23.1" customHeight="1" thickBot="1" x14ac:dyDescent="0.35">
      <c r="A20" s="27" t="s">
        <v>173</v>
      </c>
      <c r="B20" s="59"/>
      <c r="C20" s="59"/>
      <c r="D20" s="7"/>
    </row>
    <row r="21" spans="1:4" ht="23.1" customHeight="1" thickBot="1" x14ac:dyDescent="0.35">
      <c r="A21" s="24" t="s">
        <v>3</v>
      </c>
      <c r="B21" s="57"/>
      <c r="C21" s="57"/>
      <c r="D21" s="7"/>
    </row>
    <row r="22" spans="1:4" ht="23.1" customHeight="1" thickBot="1" x14ac:dyDescent="0.35">
      <c r="A22" s="24" t="s">
        <v>4</v>
      </c>
      <c r="B22" s="57"/>
      <c r="C22" s="57"/>
      <c r="D22" s="7"/>
    </row>
    <row r="23" spans="1:4" ht="23.1" customHeight="1" thickBot="1" x14ac:dyDescent="0.35">
      <c r="A23" s="25" t="s">
        <v>5</v>
      </c>
      <c r="B23" s="57"/>
      <c r="C23" s="57"/>
      <c r="D23" s="7"/>
    </row>
    <row r="24" spans="1:4" ht="23.1" customHeight="1" thickBot="1" x14ac:dyDescent="0.35">
      <c r="A24" s="26" t="s">
        <v>173</v>
      </c>
      <c r="B24" s="57"/>
      <c r="C24" s="57"/>
      <c r="D24" s="7"/>
    </row>
    <row r="25" spans="1:4" ht="23.1" customHeight="1" thickBot="1" x14ac:dyDescent="0.35">
      <c r="A25" s="27" t="s">
        <v>173</v>
      </c>
      <c r="B25" s="57"/>
      <c r="C25" s="57"/>
      <c r="D25" s="7"/>
    </row>
    <row r="26" spans="1:4" ht="23.1" customHeight="1" thickBot="1" x14ac:dyDescent="0.35">
      <c r="A26" s="27" t="s">
        <v>173</v>
      </c>
      <c r="B26" s="57"/>
      <c r="C26" s="57"/>
      <c r="D26" s="7"/>
    </row>
    <row r="27" spans="1:4" ht="23.1" customHeight="1" thickBot="1" x14ac:dyDescent="0.35">
      <c r="A27" s="28" t="s">
        <v>108</v>
      </c>
      <c r="B27" s="60">
        <f>SUM(B17:B26)</f>
        <v>0</v>
      </c>
      <c r="C27" s="60">
        <f>SUM(C17:C26)</f>
        <v>0</v>
      </c>
      <c r="D27" s="7"/>
    </row>
    <row r="28" spans="1:4" ht="23.1" customHeight="1" thickBot="1" x14ac:dyDescent="0.35">
      <c r="A28" s="24" t="s">
        <v>6</v>
      </c>
      <c r="B28" s="57"/>
      <c r="C28" s="57"/>
      <c r="D28" s="7"/>
    </row>
    <row r="29" spans="1:4" ht="23.1" customHeight="1" thickBot="1" x14ac:dyDescent="0.35">
      <c r="A29" s="24" t="s">
        <v>7</v>
      </c>
      <c r="B29" s="57"/>
      <c r="C29" s="57"/>
      <c r="D29" s="7"/>
    </row>
    <row r="30" spans="1:4" ht="23.1" customHeight="1" thickBot="1" x14ac:dyDescent="0.35">
      <c r="A30" s="24" t="s">
        <v>8</v>
      </c>
      <c r="B30" s="57"/>
      <c r="C30" s="57"/>
      <c r="D30" s="7"/>
    </row>
    <row r="31" spans="1:4" ht="23.1" customHeight="1" x14ac:dyDescent="0.3">
      <c r="A31" s="29" t="s">
        <v>109</v>
      </c>
      <c r="B31" s="61">
        <f>SUM(B28:B30)</f>
        <v>0</v>
      </c>
      <c r="C31" s="61">
        <f>SUM(C28:C30)</f>
        <v>0</v>
      </c>
      <c r="D31" s="7"/>
    </row>
    <row r="32" spans="1:4" ht="10.5" customHeight="1" thickBot="1" x14ac:dyDescent="0.35">
      <c r="A32" s="17"/>
      <c r="B32" s="18"/>
      <c r="C32" s="18"/>
      <c r="D32" s="7"/>
    </row>
    <row r="33" spans="1:4" ht="23.1" customHeight="1" thickBot="1" x14ac:dyDescent="0.35">
      <c r="A33" s="21"/>
      <c r="B33" s="23" t="s">
        <v>179</v>
      </c>
      <c r="C33" s="23" t="s">
        <v>111</v>
      </c>
      <c r="D33" s="7"/>
    </row>
    <row r="34" spans="1:4" ht="23.1" customHeight="1" thickBot="1" x14ac:dyDescent="0.35">
      <c r="A34" s="8" t="s">
        <v>9</v>
      </c>
      <c r="B34" s="62"/>
      <c r="C34" s="62"/>
      <c r="D34" s="7"/>
    </row>
    <row r="35" spans="1:4" ht="23.1" customHeight="1" thickBot="1" x14ac:dyDescent="0.35">
      <c r="A35" s="8" t="s">
        <v>10</v>
      </c>
      <c r="B35" s="62"/>
      <c r="C35" s="62"/>
      <c r="D35" s="7"/>
    </row>
    <row r="36" spans="1:4" ht="23.1" customHeight="1" thickBot="1" x14ac:dyDescent="0.35">
      <c r="A36" s="8" t="s">
        <v>11</v>
      </c>
      <c r="B36" s="62"/>
      <c r="C36" s="62"/>
      <c r="D36" s="7"/>
    </row>
    <row r="37" spans="1:4" ht="23.1" customHeight="1" thickBot="1" x14ac:dyDescent="0.35">
      <c r="A37" s="8" t="s">
        <v>12</v>
      </c>
      <c r="B37" s="62"/>
      <c r="C37" s="62"/>
      <c r="D37" s="7"/>
    </row>
    <row r="38" spans="1:4" ht="23.1" customHeight="1" thickBot="1" x14ac:dyDescent="0.35">
      <c r="A38" s="8" t="s">
        <v>13</v>
      </c>
      <c r="B38" s="62"/>
      <c r="C38" s="62"/>
      <c r="D38" s="7"/>
    </row>
    <row r="39" spans="1:4" ht="23.1" customHeight="1" thickBot="1" x14ac:dyDescent="0.35">
      <c r="A39" s="8" t="s">
        <v>14</v>
      </c>
      <c r="B39" s="62"/>
      <c r="C39" s="62"/>
      <c r="D39" s="7"/>
    </row>
    <row r="40" spans="1:4" ht="23.1" customHeight="1" thickBot="1" x14ac:dyDescent="0.35">
      <c r="A40" s="30" t="s">
        <v>110</v>
      </c>
      <c r="B40" s="63">
        <f>SUM(B34:B39)</f>
        <v>0</v>
      </c>
      <c r="C40" s="63">
        <f>SUM(C34:C39)</f>
        <v>0</v>
      </c>
      <c r="D40" s="7"/>
    </row>
    <row r="41" spans="1:4" ht="26.25" customHeight="1" x14ac:dyDescent="0.3">
      <c r="A41" s="43"/>
      <c r="B41" s="20"/>
      <c r="C41" s="20"/>
      <c r="D41" s="7"/>
    </row>
    <row r="42" spans="1:4" ht="18.75" customHeight="1" x14ac:dyDescent="0.3">
      <c r="A42" s="41"/>
      <c r="B42" s="42"/>
      <c r="C42" s="42"/>
      <c r="D42" s="7"/>
    </row>
    <row r="43" spans="1:4" ht="7.5" customHeight="1" thickBot="1" x14ac:dyDescent="0.35">
      <c r="A43" s="41"/>
      <c r="B43" s="42"/>
      <c r="C43" s="42"/>
      <c r="D43" s="7"/>
    </row>
    <row r="44" spans="1:4" ht="17.25" customHeight="1" thickBot="1" x14ac:dyDescent="0.35">
      <c r="A44" s="51"/>
      <c r="B44" s="6" t="s">
        <v>179</v>
      </c>
      <c r="C44" s="6" t="s">
        <v>111</v>
      </c>
      <c r="D44" s="7"/>
    </row>
    <row r="45" spans="1:4" ht="20.100000000000001" customHeight="1" thickBot="1" x14ac:dyDescent="0.35">
      <c r="A45" s="50" t="s">
        <v>15</v>
      </c>
      <c r="B45" s="64"/>
      <c r="C45" s="64"/>
      <c r="D45" s="7"/>
    </row>
    <row r="46" spans="1:4" ht="20.100000000000001" customHeight="1" thickBot="1" x14ac:dyDescent="0.35">
      <c r="A46" s="8" t="s">
        <v>16</v>
      </c>
      <c r="B46" s="62"/>
      <c r="C46" s="62"/>
      <c r="D46" s="7"/>
    </row>
    <row r="47" spans="1:4" ht="20.100000000000001" customHeight="1" thickBot="1" x14ac:dyDescent="0.35">
      <c r="A47" s="8" t="s">
        <v>17</v>
      </c>
      <c r="B47" s="62"/>
      <c r="C47" s="62"/>
      <c r="D47" s="7"/>
    </row>
    <row r="48" spans="1:4" ht="20.100000000000001" customHeight="1" thickBot="1" x14ac:dyDescent="0.35">
      <c r="A48" s="9" t="s">
        <v>112</v>
      </c>
      <c r="B48" s="62"/>
      <c r="C48" s="62"/>
      <c r="D48" s="7"/>
    </row>
    <row r="49" spans="1:4" ht="20.100000000000001" customHeight="1" thickBot="1" x14ac:dyDescent="0.35">
      <c r="A49" s="10" t="s">
        <v>169</v>
      </c>
      <c r="B49" s="62"/>
      <c r="C49" s="62"/>
      <c r="D49" s="7"/>
    </row>
    <row r="50" spans="1:4" ht="20.100000000000001" customHeight="1" thickBot="1" x14ac:dyDescent="0.35">
      <c r="A50" s="11" t="s">
        <v>169</v>
      </c>
      <c r="B50" s="62"/>
      <c r="C50" s="62"/>
      <c r="D50" s="7"/>
    </row>
    <row r="51" spans="1:4" ht="20.100000000000001" customHeight="1" thickBot="1" x14ac:dyDescent="0.35">
      <c r="A51" s="11" t="s">
        <v>169</v>
      </c>
      <c r="B51" s="62"/>
      <c r="C51" s="62"/>
      <c r="D51" s="7"/>
    </row>
    <row r="52" spans="1:4" ht="20.100000000000001" customHeight="1" thickBot="1" x14ac:dyDescent="0.35">
      <c r="A52" s="8" t="s">
        <v>18</v>
      </c>
      <c r="B52" s="62"/>
      <c r="C52" s="62"/>
      <c r="D52" s="7"/>
    </row>
    <row r="53" spans="1:4" ht="20.100000000000001" customHeight="1" thickBot="1" x14ac:dyDescent="0.35">
      <c r="A53" s="10" t="s">
        <v>169</v>
      </c>
      <c r="B53" s="62"/>
      <c r="C53" s="62"/>
      <c r="D53" s="7"/>
    </row>
    <row r="54" spans="1:4" ht="20.100000000000001" customHeight="1" thickBot="1" x14ac:dyDescent="0.35">
      <c r="A54" s="11" t="s">
        <v>169</v>
      </c>
      <c r="B54" s="62"/>
      <c r="C54" s="62"/>
      <c r="D54" s="7"/>
    </row>
    <row r="55" spans="1:4" ht="20.100000000000001" customHeight="1" thickBot="1" x14ac:dyDescent="0.35">
      <c r="A55" s="11" t="s">
        <v>169</v>
      </c>
      <c r="B55" s="62"/>
      <c r="C55" s="62"/>
      <c r="D55" s="7"/>
    </row>
    <row r="56" spans="1:4" ht="20.100000000000001" customHeight="1" x14ac:dyDescent="0.3">
      <c r="A56" s="19" t="s">
        <v>113</v>
      </c>
      <c r="B56" s="65">
        <f>SUM(B45:B55)</f>
        <v>0</v>
      </c>
      <c r="C56" s="65">
        <f>SUM(C45:C55)</f>
        <v>0</v>
      </c>
      <c r="D56" s="7"/>
    </row>
    <row r="57" spans="1:4" ht="8.25" customHeight="1" x14ac:dyDescent="0.3">
      <c r="A57" s="17"/>
      <c r="B57" s="18"/>
      <c r="C57" s="18"/>
      <c r="D57" s="7"/>
    </row>
    <row r="58" spans="1:4" ht="20.100000000000001" customHeight="1" thickBot="1" x14ac:dyDescent="0.35">
      <c r="A58" s="31" t="s">
        <v>114</v>
      </c>
      <c r="B58" s="66">
        <f>SUM(B27+B31+B40+B56)</f>
        <v>0</v>
      </c>
      <c r="C58" s="66">
        <f>SUM(C27+C31+C40+C56)</f>
        <v>0</v>
      </c>
      <c r="D58" s="7"/>
    </row>
    <row r="59" spans="1:4" ht="6" customHeight="1" thickBot="1" x14ac:dyDescent="0.35">
      <c r="A59" s="7"/>
      <c r="B59" s="7"/>
      <c r="C59" s="7"/>
      <c r="D59" s="7"/>
    </row>
    <row r="60" spans="1:4" ht="20.100000000000001" customHeight="1" thickBot="1" x14ac:dyDescent="0.35">
      <c r="A60" s="5" t="s">
        <v>19</v>
      </c>
      <c r="B60" s="6" t="s">
        <v>179</v>
      </c>
      <c r="C60" s="6" t="s">
        <v>111</v>
      </c>
      <c r="D60" s="7"/>
    </row>
    <row r="61" spans="1:4" ht="20.100000000000001" customHeight="1" thickBot="1" x14ac:dyDescent="0.35">
      <c r="A61" s="13" t="s">
        <v>115</v>
      </c>
      <c r="B61" s="62"/>
      <c r="C61" s="62"/>
      <c r="D61" s="7"/>
    </row>
    <row r="62" spans="1:4" ht="20.100000000000001" customHeight="1" thickBot="1" x14ac:dyDescent="0.35">
      <c r="A62" s="13" t="s">
        <v>116</v>
      </c>
      <c r="B62" s="62"/>
      <c r="C62" s="62"/>
      <c r="D62" s="7"/>
    </row>
    <row r="63" spans="1:4" ht="20.100000000000001" customHeight="1" thickBot="1" x14ac:dyDescent="0.35">
      <c r="A63" s="13" t="s">
        <v>20</v>
      </c>
      <c r="B63" s="62"/>
      <c r="C63" s="62"/>
      <c r="D63" s="7"/>
    </row>
    <row r="64" spans="1:4" ht="20.100000000000001" customHeight="1" thickBot="1" x14ac:dyDescent="0.35">
      <c r="A64" s="13" t="s">
        <v>21</v>
      </c>
      <c r="B64" s="62"/>
      <c r="C64" s="62"/>
      <c r="D64" s="7"/>
    </row>
    <row r="65" spans="1:4" ht="20.100000000000001" customHeight="1" thickBot="1" x14ac:dyDescent="0.35">
      <c r="A65" s="13" t="s">
        <v>22</v>
      </c>
      <c r="B65" s="62"/>
      <c r="C65" s="62"/>
      <c r="D65" s="7"/>
    </row>
    <row r="66" spans="1:4" ht="20.100000000000001" customHeight="1" thickBot="1" x14ac:dyDescent="0.35">
      <c r="A66" s="13" t="s">
        <v>117</v>
      </c>
      <c r="B66" s="62"/>
      <c r="C66" s="62"/>
      <c r="D66" s="7"/>
    </row>
    <row r="67" spans="1:4" ht="20.100000000000001" customHeight="1" thickBot="1" x14ac:dyDescent="0.35">
      <c r="A67" s="13" t="s">
        <v>23</v>
      </c>
      <c r="B67" s="62"/>
      <c r="C67" s="62"/>
      <c r="D67" s="7"/>
    </row>
    <row r="68" spans="1:4" ht="20.100000000000001" customHeight="1" thickBot="1" x14ac:dyDescent="0.35">
      <c r="A68" s="13" t="s">
        <v>24</v>
      </c>
      <c r="B68" s="62"/>
      <c r="C68" s="62"/>
      <c r="D68" s="7"/>
    </row>
    <row r="69" spans="1:4" ht="20.100000000000001" customHeight="1" thickBot="1" x14ac:dyDescent="0.35">
      <c r="A69" s="13" t="s">
        <v>25</v>
      </c>
      <c r="B69" s="62"/>
      <c r="C69" s="62"/>
      <c r="D69" s="7"/>
    </row>
    <row r="70" spans="1:4" ht="20.100000000000001" customHeight="1" thickBot="1" x14ac:dyDescent="0.35">
      <c r="A70" s="13" t="s">
        <v>26</v>
      </c>
      <c r="B70" s="62"/>
      <c r="C70" s="62"/>
      <c r="D70" s="7"/>
    </row>
    <row r="71" spans="1:4" ht="20.100000000000001" customHeight="1" thickBot="1" x14ac:dyDescent="0.35">
      <c r="A71" s="13" t="s">
        <v>27</v>
      </c>
      <c r="B71" s="62"/>
      <c r="C71" s="62"/>
      <c r="D71" s="7"/>
    </row>
    <row r="72" spans="1:4" ht="20.100000000000001" customHeight="1" thickBot="1" x14ac:dyDescent="0.35">
      <c r="A72" s="13" t="s">
        <v>28</v>
      </c>
      <c r="B72" s="62"/>
      <c r="C72" s="62"/>
      <c r="D72" s="7"/>
    </row>
    <row r="73" spans="1:4" ht="20.100000000000001" customHeight="1" thickBot="1" x14ac:dyDescent="0.35">
      <c r="A73" s="13" t="s">
        <v>29</v>
      </c>
      <c r="B73" s="62"/>
      <c r="C73" s="62"/>
      <c r="D73" s="7"/>
    </row>
    <row r="74" spans="1:4" ht="20.100000000000001" customHeight="1" thickBot="1" x14ac:dyDescent="0.35">
      <c r="A74" s="13" t="s">
        <v>118</v>
      </c>
      <c r="B74" s="62"/>
      <c r="C74" s="62"/>
      <c r="D74" s="7"/>
    </row>
    <row r="75" spans="1:4" ht="20.100000000000001" customHeight="1" thickBot="1" x14ac:dyDescent="0.35">
      <c r="A75" s="13" t="s">
        <v>30</v>
      </c>
      <c r="B75" s="62"/>
      <c r="C75" s="62"/>
      <c r="D75" s="7"/>
    </row>
    <row r="76" spans="1:4" ht="20.100000000000001" customHeight="1" thickBot="1" x14ac:dyDescent="0.35">
      <c r="A76" s="15" t="s">
        <v>119</v>
      </c>
      <c r="B76" s="62"/>
      <c r="C76" s="62"/>
      <c r="D76" s="7"/>
    </row>
    <row r="77" spans="1:4" ht="18.75" customHeight="1" thickBot="1" x14ac:dyDescent="0.35">
      <c r="A77" s="10" t="s">
        <v>169</v>
      </c>
      <c r="B77" s="62"/>
      <c r="C77" s="62"/>
      <c r="D77" s="7"/>
    </row>
    <row r="78" spans="1:4" ht="18.75" customHeight="1" thickBot="1" x14ac:dyDescent="0.35">
      <c r="A78" s="11" t="s">
        <v>169</v>
      </c>
      <c r="B78" s="62"/>
      <c r="C78" s="62"/>
      <c r="D78" s="7"/>
    </row>
    <row r="79" spans="1:4" ht="18" customHeight="1" thickBot="1" x14ac:dyDescent="0.35">
      <c r="A79" s="11" t="s">
        <v>169</v>
      </c>
      <c r="B79" s="62"/>
      <c r="C79" s="62"/>
      <c r="D79" s="7"/>
    </row>
    <row r="80" spans="1:4" ht="20.100000000000001" customHeight="1" thickBot="1" x14ac:dyDescent="0.35">
      <c r="A80" s="13" t="s">
        <v>31</v>
      </c>
      <c r="B80" s="62"/>
      <c r="C80" s="62"/>
      <c r="D80" s="7"/>
    </row>
    <row r="81" spans="1:4" ht="20.100000000000001" customHeight="1" thickBot="1" x14ac:dyDescent="0.35">
      <c r="A81" s="13" t="s">
        <v>32</v>
      </c>
      <c r="B81" s="62"/>
      <c r="C81" s="62"/>
      <c r="D81" s="7"/>
    </row>
    <row r="82" spans="1:4" ht="20.100000000000001" customHeight="1" thickBot="1" x14ac:dyDescent="0.35">
      <c r="A82" s="13" t="s">
        <v>120</v>
      </c>
      <c r="B82" s="62"/>
      <c r="C82" s="62"/>
      <c r="D82" s="7"/>
    </row>
    <row r="83" spans="1:4" ht="20.100000000000001" customHeight="1" thickBot="1" x14ac:dyDescent="0.35">
      <c r="A83" s="15" t="s">
        <v>33</v>
      </c>
      <c r="B83" s="62"/>
      <c r="C83" s="62"/>
      <c r="D83" s="7"/>
    </row>
    <row r="84" spans="1:4" ht="18" customHeight="1" thickBot="1" x14ac:dyDescent="0.35">
      <c r="A84" s="10" t="s">
        <v>169</v>
      </c>
      <c r="B84" s="62"/>
      <c r="C84" s="62"/>
      <c r="D84" s="7"/>
    </row>
    <row r="85" spans="1:4" ht="18" customHeight="1" thickBot="1" x14ac:dyDescent="0.35">
      <c r="A85" s="11" t="s">
        <v>169</v>
      </c>
      <c r="B85" s="62"/>
      <c r="C85" s="62"/>
      <c r="D85" s="7"/>
    </row>
    <row r="86" spans="1:4" ht="18" customHeight="1" thickBot="1" x14ac:dyDescent="0.35">
      <c r="A86" s="11" t="s">
        <v>169</v>
      </c>
      <c r="B86" s="62"/>
      <c r="C86" s="62"/>
      <c r="D86" s="7"/>
    </row>
    <row r="87" spans="1:4" ht="20.100000000000001" customHeight="1" thickBot="1" x14ac:dyDescent="0.35">
      <c r="A87" s="32" t="s">
        <v>121</v>
      </c>
      <c r="B87" s="63">
        <f>SUM(B61:B86)</f>
        <v>0</v>
      </c>
      <c r="C87" s="63">
        <f>SUM(C61:C86)</f>
        <v>0</v>
      </c>
      <c r="D87" s="7"/>
    </row>
    <row r="88" spans="1:4" ht="11.25" customHeight="1" thickBot="1" x14ac:dyDescent="0.35">
      <c r="A88" s="32"/>
      <c r="B88" s="16"/>
      <c r="C88" s="16"/>
      <c r="D88" s="7"/>
    </row>
    <row r="89" spans="1:4" ht="23.1" customHeight="1" thickBot="1" x14ac:dyDescent="0.35">
      <c r="A89" s="52"/>
      <c r="B89" s="6" t="s">
        <v>179</v>
      </c>
      <c r="C89" s="6" t="s">
        <v>111</v>
      </c>
      <c r="D89" s="7"/>
    </row>
    <row r="90" spans="1:4" ht="23.1" customHeight="1" thickBot="1" x14ac:dyDescent="0.35">
      <c r="A90" s="13" t="s">
        <v>122</v>
      </c>
      <c r="B90" s="62"/>
      <c r="C90" s="62"/>
      <c r="D90" s="7"/>
    </row>
    <row r="91" spans="1:4" ht="23.1" customHeight="1" thickBot="1" x14ac:dyDescent="0.35">
      <c r="A91" s="10" t="s">
        <v>169</v>
      </c>
      <c r="B91" s="62"/>
      <c r="C91" s="62"/>
      <c r="D91" s="7"/>
    </row>
    <row r="92" spans="1:4" ht="23.1" customHeight="1" thickBot="1" x14ac:dyDescent="0.35">
      <c r="A92" s="11" t="s">
        <v>169</v>
      </c>
      <c r="B92" s="62"/>
      <c r="C92" s="62"/>
      <c r="D92" s="7"/>
    </row>
    <row r="93" spans="1:4" ht="23.1" customHeight="1" thickBot="1" x14ac:dyDescent="0.35">
      <c r="A93" s="11" t="s">
        <v>169</v>
      </c>
      <c r="B93" s="62"/>
      <c r="C93" s="62"/>
      <c r="D93" s="7"/>
    </row>
    <row r="94" spans="1:4" ht="23.1" customHeight="1" thickBot="1" x14ac:dyDescent="0.35">
      <c r="A94" s="8" t="s">
        <v>123</v>
      </c>
      <c r="B94" s="62"/>
      <c r="C94" s="62"/>
      <c r="D94" s="7"/>
    </row>
    <row r="95" spans="1:4" ht="23.1" customHeight="1" thickBot="1" x14ac:dyDescent="0.35">
      <c r="A95" s="32" t="s">
        <v>124</v>
      </c>
      <c r="B95" s="62">
        <f>SUM(B90:B94)</f>
        <v>0</v>
      </c>
      <c r="C95" s="62">
        <f>SUM(C90:C94)</f>
        <v>0</v>
      </c>
      <c r="D95" s="7"/>
    </row>
    <row r="96" spans="1:4" ht="23.1" customHeight="1" thickBot="1" x14ac:dyDescent="0.35">
      <c r="A96" s="12" t="s">
        <v>125</v>
      </c>
      <c r="B96" s="63">
        <f>SUM(B87+B95)</f>
        <v>0</v>
      </c>
      <c r="C96" s="63">
        <f>SUM(C87+C95)</f>
        <v>0</v>
      </c>
      <c r="D96" s="7"/>
    </row>
    <row r="97" spans="1:4" ht="23.1" customHeight="1" thickBot="1" x14ac:dyDescent="0.35">
      <c r="A97" s="7"/>
      <c r="B97" s="7"/>
      <c r="C97" s="7"/>
      <c r="D97" s="7"/>
    </row>
    <row r="98" spans="1:4" ht="23.1" customHeight="1" thickBot="1" x14ac:dyDescent="0.35">
      <c r="A98" s="5" t="s">
        <v>126</v>
      </c>
      <c r="B98" s="6"/>
      <c r="C98" s="6"/>
      <c r="D98" s="7"/>
    </row>
    <row r="99" spans="1:4" ht="23.1" customHeight="1" thickBot="1" x14ac:dyDescent="0.35">
      <c r="A99" s="13" t="s">
        <v>127</v>
      </c>
      <c r="B99" s="62"/>
      <c r="C99" s="62"/>
      <c r="D99" s="7"/>
    </row>
    <row r="100" spans="1:4" ht="36.75" customHeight="1" thickBot="1" x14ac:dyDescent="0.35">
      <c r="A100" s="13" t="s">
        <v>170</v>
      </c>
      <c r="B100" s="62"/>
      <c r="C100" s="62"/>
      <c r="D100" s="7"/>
    </row>
    <row r="101" spans="1:4" ht="13.5" customHeight="1" thickBot="1" x14ac:dyDescent="0.35">
      <c r="A101" s="13"/>
      <c r="B101" s="62"/>
      <c r="C101" s="62"/>
      <c r="D101" s="7"/>
    </row>
    <row r="102" spans="1:4" ht="40.5" customHeight="1" thickBot="1" x14ac:dyDescent="0.35">
      <c r="A102" s="32" t="s">
        <v>128</v>
      </c>
      <c r="B102" s="63">
        <f>SUM(B99:B100)</f>
        <v>0</v>
      </c>
      <c r="C102" s="63">
        <f>SUM(C99:C100)</f>
        <v>0</v>
      </c>
      <c r="D102" s="7"/>
    </row>
    <row r="103" spans="1:4" ht="14.25" customHeight="1" thickBot="1" x14ac:dyDescent="0.35">
      <c r="A103" s="13"/>
      <c r="B103" s="62"/>
      <c r="C103" s="62"/>
      <c r="D103" s="7"/>
    </row>
    <row r="104" spans="1:4" ht="30.75" customHeight="1" thickBot="1" x14ac:dyDescent="0.35">
      <c r="A104" s="40" t="s">
        <v>129</v>
      </c>
      <c r="B104" s="63">
        <f>SUM(B96+B102)</f>
        <v>0</v>
      </c>
      <c r="C104" s="63">
        <f>SUM(C96+C102)</f>
        <v>0</v>
      </c>
      <c r="D104" s="7"/>
    </row>
    <row r="105" spans="1:4" ht="30" customHeight="1" x14ac:dyDescent="0.3">
      <c r="A105" s="44" t="s">
        <v>174</v>
      </c>
      <c r="B105" s="7"/>
      <c r="C105" s="7"/>
      <c r="D105" s="7"/>
    </row>
    <row r="106" spans="1:4" ht="9.75" customHeight="1" x14ac:dyDescent="0.3">
      <c r="A106" s="39"/>
      <c r="B106" s="7"/>
      <c r="C106" s="7"/>
      <c r="D106" s="7"/>
    </row>
    <row r="107" spans="1:4" ht="17.25" customHeight="1" x14ac:dyDescent="0.25">
      <c r="A107" s="79" t="s">
        <v>175</v>
      </c>
      <c r="B107" s="79"/>
      <c r="C107" s="79"/>
      <c r="D107" s="79"/>
    </row>
    <row r="108" spans="1:4" ht="12.75" customHeight="1" thickBot="1" x14ac:dyDescent="0.35">
      <c r="A108" s="7"/>
      <c r="B108" s="7"/>
      <c r="C108" s="7"/>
      <c r="D108" s="7"/>
    </row>
    <row r="109" spans="1:4" ht="19.5" customHeight="1" thickBot="1" x14ac:dyDescent="0.3">
      <c r="A109" s="5" t="s">
        <v>34</v>
      </c>
      <c r="B109" s="6" t="s">
        <v>179</v>
      </c>
      <c r="C109" s="6" t="s">
        <v>180</v>
      </c>
      <c r="D109" s="6" t="s">
        <v>111</v>
      </c>
    </row>
    <row r="110" spans="1:4" ht="23.1" customHeight="1" thickBot="1" x14ac:dyDescent="0.3">
      <c r="A110" s="13" t="s">
        <v>35</v>
      </c>
      <c r="B110" s="62"/>
      <c r="C110" s="62"/>
      <c r="D110" s="62"/>
    </row>
    <row r="111" spans="1:4" ht="23.1" customHeight="1" thickBot="1" x14ac:dyDescent="0.3">
      <c r="A111" s="13" t="s">
        <v>36</v>
      </c>
      <c r="B111" s="62"/>
      <c r="C111" s="62"/>
      <c r="D111" s="62"/>
    </row>
    <row r="112" spans="1:4" ht="23.1" customHeight="1" thickBot="1" x14ac:dyDescent="0.3">
      <c r="A112" s="13" t="s">
        <v>89</v>
      </c>
      <c r="B112" s="62"/>
      <c r="C112" s="62"/>
      <c r="D112" s="62"/>
    </row>
    <row r="113" spans="1:4" ht="23.1" customHeight="1" thickBot="1" x14ac:dyDescent="0.3">
      <c r="A113" s="13" t="s">
        <v>90</v>
      </c>
      <c r="B113" s="62"/>
      <c r="C113" s="62"/>
      <c r="D113" s="62"/>
    </row>
    <row r="114" spans="1:4" ht="23.1" customHeight="1" thickBot="1" x14ac:dyDescent="0.3">
      <c r="A114" s="13" t="s">
        <v>37</v>
      </c>
      <c r="B114" s="62"/>
      <c r="C114" s="62"/>
      <c r="D114" s="62"/>
    </row>
    <row r="115" spans="1:4" ht="23.1" customHeight="1" thickBot="1" x14ac:dyDescent="0.3">
      <c r="A115" s="13" t="s">
        <v>38</v>
      </c>
      <c r="B115" s="62"/>
      <c r="C115" s="62"/>
      <c r="D115" s="62"/>
    </row>
    <row r="116" spans="1:4" ht="23.1" customHeight="1" thickBot="1" x14ac:dyDescent="0.3">
      <c r="A116" s="13" t="s">
        <v>39</v>
      </c>
      <c r="B116" s="62"/>
      <c r="C116" s="62"/>
      <c r="D116" s="62"/>
    </row>
    <row r="117" spans="1:4" ht="23.1" customHeight="1" thickBot="1" x14ac:dyDescent="0.3">
      <c r="A117" s="13" t="s">
        <v>40</v>
      </c>
      <c r="B117" s="62"/>
      <c r="C117" s="62"/>
      <c r="D117" s="62"/>
    </row>
    <row r="118" spans="1:4" ht="23.1" customHeight="1" thickBot="1" x14ac:dyDescent="0.3">
      <c r="A118" s="13" t="s">
        <v>130</v>
      </c>
      <c r="B118" s="62"/>
      <c r="C118" s="62"/>
      <c r="D118" s="62"/>
    </row>
    <row r="119" spans="1:4" ht="23.1" customHeight="1" thickBot="1" x14ac:dyDescent="0.3">
      <c r="A119" s="13" t="s">
        <v>131</v>
      </c>
      <c r="B119" s="62"/>
      <c r="C119" s="62"/>
      <c r="D119" s="62"/>
    </row>
    <row r="120" spans="1:4" ht="23.1" customHeight="1" thickBot="1" x14ac:dyDescent="0.3">
      <c r="A120" s="13" t="s">
        <v>41</v>
      </c>
      <c r="B120" s="62"/>
      <c r="C120" s="62"/>
      <c r="D120" s="62"/>
    </row>
    <row r="121" spans="1:4" ht="23.1" customHeight="1" thickBot="1" x14ac:dyDescent="0.3">
      <c r="A121" s="13" t="s">
        <v>132</v>
      </c>
      <c r="B121" s="62"/>
      <c r="C121" s="62"/>
      <c r="D121" s="62"/>
    </row>
    <row r="122" spans="1:4" ht="23.1" customHeight="1" thickBot="1" x14ac:dyDescent="0.3">
      <c r="A122" s="13" t="s">
        <v>42</v>
      </c>
      <c r="B122" s="62"/>
      <c r="C122" s="62"/>
      <c r="D122" s="62"/>
    </row>
    <row r="123" spans="1:4" ht="23.1" customHeight="1" thickBot="1" x14ac:dyDescent="0.3">
      <c r="A123" s="13" t="s">
        <v>133</v>
      </c>
      <c r="B123" s="62"/>
      <c r="C123" s="62"/>
      <c r="D123" s="62"/>
    </row>
    <row r="124" spans="1:4" ht="33" customHeight="1" thickBot="1" x14ac:dyDescent="0.3">
      <c r="A124" s="32" t="s">
        <v>134</v>
      </c>
      <c r="B124" s="63">
        <f>SUM(B110:B123)</f>
        <v>0</v>
      </c>
      <c r="C124" s="63">
        <f>SUM(C110:C123)</f>
        <v>0</v>
      </c>
      <c r="D124" s="63">
        <f>SUM(D110:D123)</f>
        <v>0</v>
      </c>
    </row>
    <row r="125" spans="1:4" ht="24" customHeight="1" thickBot="1" x14ac:dyDescent="0.3">
      <c r="A125" s="52"/>
      <c r="B125" s="6" t="s">
        <v>179</v>
      </c>
      <c r="C125" s="6" t="s">
        <v>180</v>
      </c>
      <c r="D125" s="6" t="s">
        <v>111</v>
      </c>
    </row>
    <row r="126" spans="1:4" ht="21.95" customHeight="1" thickBot="1" x14ac:dyDescent="0.3">
      <c r="A126" s="13" t="s">
        <v>43</v>
      </c>
      <c r="B126" s="62"/>
      <c r="C126" s="62"/>
      <c r="D126" s="62"/>
    </row>
    <row r="127" spans="1:4" ht="21.95" customHeight="1" thickBot="1" x14ac:dyDescent="0.3">
      <c r="A127" s="13" t="s">
        <v>44</v>
      </c>
      <c r="B127" s="62"/>
      <c r="C127" s="62"/>
      <c r="D127" s="62"/>
    </row>
    <row r="128" spans="1:4" ht="21.95" customHeight="1" thickBot="1" x14ac:dyDescent="0.3">
      <c r="A128" s="13" t="s">
        <v>45</v>
      </c>
      <c r="B128" s="62"/>
      <c r="C128" s="62"/>
      <c r="D128" s="62"/>
    </row>
    <row r="129" spans="1:4" ht="21.95" customHeight="1" thickBot="1" x14ac:dyDescent="0.3">
      <c r="A129" s="13" t="s">
        <v>46</v>
      </c>
      <c r="B129" s="62"/>
      <c r="C129" s="62"/>
      <c r="D129" s="62"/>
    </row>
    <row r="130" spans="1:4" ht="21.95" customHeight="1" thickBot="1" x14ac:dyDescent="0.3">
      <c r="A130" s="13" t="s">
        <v>91</v>
      </c>
      <c r="B130" s="62"/>
      <c r="C130" s="62"/>
      <c r="D130" s="62"/>
    </row>
    <row r="131" spans="1:4" ht="21.95" customHeight="1" thickBot="1" x14ac:dyDescent="0.3">
      <c r="A131" s="13" t="s">
        <v>47</v>
      </c>
      <c r="B131" s="62"/>
      <c r="C131" s="62"/>
      <c r="D131" s="62"/>
    </row>
    <row r="132" spans="1:4" ht="21.95" customHeight="1" thickBot="1" x14ac:dyDescent="0.3">
      <c r="A132" s="15" t="s">
        <v>48</v>
      </c>
      <c r="B132" s="67"/>
      <c r="C132" s="67"/>
      <c r="D132" s="67"/>
    </row>
    <row r="133" spans="1:4" ht="21" customHeight="1" thickBot="1" x14ac:dyDescent="0.3">
      <c r="A133" s="10" t="s">
        <v>169</v>
      </c>
      <c r="B133" s="67"/>
      <c r="C133" s="67"/>
      <c r="D133" s="67"/>
    </row>
    <row r="134" spans="1:4" ht="21" customHeight="1" thickBot="1" x14ac:dyDescent="0.3">
      <c r="A134" s="11" t="s">
        <v>169</v>
      </c>
      <c r="B134" s="67"/>
      <c r="C134" s="67"/>
      <c r="D134" s="67"/>
    </row>
    <row r="135" spans="1:4" ht="21" customHeight="1" x14ac:dyDescent="0.25">
      <c r="A135" s="33" t="s">
        <v>169</v>
      </c>
      <c r="B135" s="68"/>
      <c r="C135" s="68"/>
      <c r="D135" s="68"/>
    </row>
    <row r="136" spans="1:4" ht="21" customHeight="1" thickBot="1" x14ac:dyDescent="0.3">
      <c r="A136" s="34" t="s">
        <v>49</v>
      </c>
      <c r="B136" s="62"/>
      <c r="C136" s="62"/>
      <c r="D136" s="62"/>
    </row>
    <row r="137" spans="1:4" ht="21" customHeight="1" thickBot="1" x14ac:dyDescent="0.3">
      <c r="A137" s="15" t="s">
        <v>50</v>
      </c>
      <c r="B137" s="62"/>
      <c r="C137" s="62"/>
      <c r="D137" s="62"/>
    </row>
    <row r="138" spans="1:4" ht="21" customHeight="1" thickBot="1" x14ac:dyDescent="0.3">
      <c r="A138" s="10" t="s">
        <v>169</v>
      </c>
      <c r="B138" s="62"/>
      <c r="C138" s="62"/>
      <c r="D138" s="62"/>
    </row>
    <row r="139" spans="1:4" ht="21" customHeight="1" thickBot="1" x14ac:dyDescent="0.3">
      <c r="A139" s="11" t="s">
        <v>169</v>
      </c>
      <c r="B139" s="62"/>
      <c r="C139" s="62"/>
      <c r="D139" s="62"/>
    </row>
    <row r="140" spans="1:4" ht="21" customHeight="1" thickBot="1" x14ac:dyDescent="0.3">
      <c r="A140" s="11" t="s">
        <v>169</v>
      </c>
      <c r="B140" s="62"/>
      <c r="C140" s="62"/>
      <c r="D140" s="62"/>
    </row>
    <row r="141" spans="1:4" ht="21" customHeight="1" thickBot="1" x14ac:dyDescent="0.3">
      <c r="A141" s="13" t="s">
        <v>51</v>
      </c>
      <c r="B141" s="62"/>
      <c r="C141" s="62"/>
      <c r="D141" s="62"/>
    </row>
    <row r="142" spans="1:4" ht="21" customHeight="1" thickBot="1" x14ac:dyDescent="0.3">
      <c r="A142" s="13" t="s">
        <v>135</v>
      </c>
      <c r="B142" s="62"/>
      <c r="C142" s="62"/>
      <c r="D142" s="62"/>
    </row>
    <row r="143" spans="1:4" ht="21" customHeight="1" thickBot="1" x14ac:dyDescent="0.3">
      <c r="A143" s="13" t="s">
        <v>52</v>
      </c>
      <c r="B143" s="62"/>
      <c r="C143" s="62"/>
      <c r="D143" s="62"/>
    </row>
    <row r="144" spans="1:4" ht="21" customHeight="1" thickBot="1" x14ac:dyDescent="0.3">
      <c r="A144" s="13" t="s">
        <v>53</v>
      </c>
      <c r="B144" s="62"/>
      <c r="C144" s="62"/>
      <c r="D144" s="62"/>
    </row>
    <row r="145" spans="1:4" ht="21" customHeight="1" thickBot="1" x14ac:dyDescent="0.3">
      <c r="A145" s="13" t="s">
        <v>54</v>
      </c>
      <c r="B145" s="62"/>
      <c r="C145" s="62"/>
      <c r="D145" s="62"/>
    </row>
    <row r="146" spans="1:4" ht="21" customHeight="1" thickBot="1" x14ac:dyDescent="0.3">
      <c r="A146" s="13" t="s">
        <v>55</v>
      </c>
      <c r="B146" s="62"/>
      <c r="C146" s="62"/>
      <c r="D146" s="62"/>
    </row>
    <row r="147" spans="1:4" ht="21.75" customHeight="1" thickBot="1" x14ac:dyDescent="0.3">
      <c r="A147" s="45" t="s">
        <v>56</v>
      </c>
      <c r="B147" s="62"/>
      <c r="C147" s="62"/>
      <c r="D147" s="62"/>
    </row>
    <row r="148" spans="1:4" ht="21" customHeight="1" thickBot="1" x14ac:dyDescent="0.3">
      <c r="A148" s="10" t="s">
        <v>169</v>
      </c>
      <c r="B148" s="62"/>
      <c r="C148" s="62"/>
      <c r="D148" s="62"/>
    </row>
    <row r="149" spans="1:4" ht="21" customHeight="1" thickBot="1" x14ac:dyDescent="0.3">
      <c r="A149" s="11" t="s">
        <v>169</v>
      </c>
      <c r="B149" s="62"/>
      <c r="C149" s="62"/>
      <c r="D149" s="62"/>
    </row>
    <row r="150" spans="1:4" ht="21" customHeight="1" thickBot="1" x14ac:dyDescent="0.3">
      <c r="A150" s="11" t="s">
        <v>169</v>
      </c>
      <c r="B150" s="62"/>
      <c r="C150" s="62"/>
      <c r="D150" s="62"/>
    </row>
    <row r="151" spans="1:4" ht="21" customHeight="1" thickBot="1" x14ac:dyDescent="0.3">
      <c r="A151" s="13" t="s">
        <v>57</v>
      </c>
      <c r="B151" s="62"/>
      <c r="C151" s="62"/>
      <c r="D151" s="62"/>
    </row>
    <row r="152" spans="1:4" ht="21" customHeight="1" thickBot="1" x14ac:dyDescent="0.3">
      <c r="A152" s="13" t="s">
        <v>136</v>
      </c>
      <c r="B152" s="62"/>
      <c r="C152" s="62"/>
      <c r="D152" s="62"/>
    </row>
    <row r="153" spans="1:4" ht="21" customHeight="1" thickBot="1" x14ac:dyDescent="0.3">
      <c r="A153" s="13" t="s">
        <v>92</v>
      </c>
      <c r="B153" s="62"/>
      <c r="C153" s="62"/>
      <c r="D153" s="62"/>
    </row>
    <row r="154" spans="1:4" ht="21" customHeight="1" thickBot="1" x14ac:dyDescent="0.3">
      <c r="A154" s="13" t="s">
        <v>58</v>
      </c>
      <c r="B154" s="62"/>
      <c r="C154" s="62"/>
      <c r="D154" s="62"/>
    </row>
    <row r="155" spans="1:4" ht="20.25" customHeight="1" thickBot="1" x14ac:dyDescent="0.3">
      <c r="A155" s="15" t="s">
        <v>137</v>
      </c>
      <c r="B155" s="62"/>
      <c r="C155" s="62"/>
      <c r="D155" s="62"/>
    </row>
    <row r="156" spans="1:4" ht="19.5" customHeight="1" thickBot="1" x14ac:dyDescent="0.3">
      <c r="A156" s="10" t="s">
        <v>169</v>
      </c>
      <c r="B156" s="62"/>
      <c r="C156" s="62"/>
      <c r="D156" s="62"/>
    </row>
    <row r="157" spans="1:4" ht="19.5" customHeight="1" thickBot="1" x14ac:dyDescent="0.3">
      <c r="A157" s="11" t="s">
        <v>169</v>
      </c>
      <c r="B157" s="62"/>
      <c r="C157" s="62"/>
      <c r="D157" s="62"/>
    </row>
    <row r="158" spans="1:4" ht="19.5" customHeight="1" thickBot="1" x14ac:dyDescent="0.3">
      <c r="A158" s="11" t="s">
        <v>169</v>
      </c>
      <c r="B158" s="62"/>
      <c r="C158" s="62"/>
      <c r="D158" s="62"/>
    </row>
    <row r="159" spans="1:4" ht="29.25" customHeight="1" thickBot="1" x14ac:dyDescent="0.3">
      <c r="A159" s="46" t="s">
        <v>176</v>
      </c>
      <c r="B159" s="62"/>
      <c r="C159" s="62"/>
      <c r="D159" s="62"/>
    </row>
    <row r="160" spans="1:4" ht="21" customHeight="1" thickBot="1" x14ac:dyDescent="0.3">
      <c r="A160" s="13" t="s">
        <v>93</v>
      </c>
      <c r="B160" s="62"/>
      <c r="C160" s="62"/>
      <c r="D160" s="62"/>
    </row>
    <row r="161" spans="1:4" ht="19.5" customHeight="1" thickBot="1" x14ac:dyDescent="0.3">
      <c r="A161" s="10" t="s">
        <v>169</v>
      </c>
      <c r="B161" s="62"/>
      <c r="C161" s="62"/>
      <c r="D161" s="62"/>
    </row>
    <row r="162" spans="1:4" ht="19.5" customHeight="1" thickBot="1" x14ac:dyDescent="0.3">
      <c r="A162" s="11" t="s">
        <v>169</v>
      </c>
      <c r="B162" s="62"/>
      <c r="C162" s="62"/>
      <c r="D162" s="62"/>
    </row>
    <row r="163" spans="1:4" ht="16.5" customHeight="1" thickBot="1" x14ac:dyDescent="0.3">
      <c r="A163" s="35"/>
      <c r="B163" s="63">
        <f>SUM(B126:B162)</f>
        <v>0</v>
      </c>
      <c r="C163" s="63">
        <f>SUM(C126:C162)</f>
        <v>0</v>
      </c>
      <c r="D163" s="63">
        <f>SUM(D126:D162)</f>
        <v>0</v>
      </c>
    </row>
    <row r="164" spans="1:4" ht="7.5" customHeight="1" thickBot="1" x14ac:dyDescent="0.3">
      <c r="A164" s="13"/>
      <c r="B164" s="14"/>
      <c r="C164" s="14"/>
      <c r="D164" s="14"/>
    </row>
    <row r="165" spans="1:4" ht="21.95" customHeight="1" thickBot="1" x14ac:dyDescent="0.3">
      <c r="A165" s="32" t="s">
        <v>138</v>
      </c>
      <c r="B165" s="63">
        <f>SUM(B124+B163)</f>
        <v>0</v>
      </c>
      <c r="C165" s="63">
        <f>SUM(C124+C163)</f>
        <v>0</v>
      </c>
      <c r="D165" s="63">
        <f>SUM(D124+D163)</f>
        <v>0</v>
      </c>
    </row>
    <row r="166" spans="1:4" ht="11.25" customHeight="1" thickBot="1" x14ac:dyDescent="0.35">
      <c r="A166" s="7"/>
      <c r="B166" s="7"/>
      <c r="C166" s="7"/>
      <c r="D166" s="7"/>
    </row>
    <row r="167" spans="1:4" ht="23.1" customHeight="1" thickBot="1" x14ac:dyDescent="0.3">
      <c r="A167" s="5" t="s">
        <v>59</v>
      </c>
      <c r="B167" s="6" t="s">
        <v>179</v>
      </c>
      <c r="C167" s="6" t="s">
        <v>180</v>
      </c>
      <c r="D167" s="6" t="s">
        <v>111</v>
      </c>
    </row>
    <row r="168" spans="1:4" ht="23.1" customHeight="1" thickBot="1" x14ac:dyDescent="0.3">
      <c r="A168" s="13" t="s">
        <v>60</v>
      </c>
      <c r="B168" s="62"/>
      <c r="C168" s="62"/>
      <c r="D168" s="62"/>
    </row>
    <row r="169" spans="1:4" ht="23.1" customHeight="1" thickBot="1" x14ac:dyDescent="0.3">
      <c r="A169" s="13" t="s">
        <v>139</v>
      </c>
      <c r="B169" s="62"/>
      <c r="C169" s="62"/>
      <c r="D169" s="62"/>
    </row>
    <row r="170" spans="1:4" ht="23.1" customHeight="1" thickBot="1" x14ac:dyDescent="0.3">
      <c r="A170" s="13" t="s">
        <v>61</v>
      </c>
      <c r="B170" s="62"/>
      <c r="C170" s="62"/>
      <c r="D170" s="62"/>
    </row>
    <row r="171" spans="1:4" ht="23.1" customHeight="1" thickBot="1" x14ac:dyDescent="0.3">
      <c r="A171" s="13" t="s">
        <v>140</v>
      </c>
      <c r="B171" s="62"/>
      <c r="C171" s="62"/>
      <c r="D171" s="62"/>
    </row>
    <row r="172" spans="1:4" ht="23.1" customHeight="1" thickBot="1" x14ac:dyDescent="0.3">
      <c r="A172" s="13" t="s">
        <v>62</v>
      </c>
      <c r="B172" s="62"/>
      <c r="C172" s="62"/>
      <c r="D172" s="62"/>
    </row>
    <row r="173" spans="1:4" ht="23.1" customHeight="1" thickBot="1" x14ac:dyDescent="0.3">
      <c r="A173" s="13" t="s">
        <v>141</v>
      </c>
      <c r="B173" s="62"/>
      <c r="C173" s="62"/>
      <c r="D173" s="62"/>
    </row>
    <row r="174" spans="1:4" ht="23.1" customHeight="1" thickBot="1" x14ac:dyDescent="0.3">
      <c r="A174" s="13" t="s">
        <v>94</v>
      </c>
      <c r="B174" s="62"/>
      <c r="C174" s="62"/>
      <c r="D174" s="62"/>
    </row>
    <row r="175" spans="1:4" ht="23.1" customHeight="1" thickBot="1" x14ac:dyDescent="0.3">
      <c r="A175" s="13" t="s">
        <v>95</v>
      </c>
      <c r="B175" s="62"/>
      <c r="C175" s="62"/>
      <c r="D175" s="62"/>
    </row>
    <row r="176" spans="1:4" ht="23.1" customHeight="1" thickBot="1" x14ac:dyDescent="0.3">
      <c r="A176" s="13" t="s">
        <v>142</v>
      </c>
      <c r="B176" s="62"/>
      <c r="C176" s="62"/>
      <c r="D176" s="62"/>
    </row>
    <row r="177" spans="1:4" ht="23.1" customHeight="1" thickBot="1" x14ac:dyDescent="0.3">
      <c r="A177" s="13" t="s">
        <v>96</v>
      </c>
      <c r="B177" s="62"/>
      <c r="C177" s="62"/>
      <c r="D177" s="62"/>
    </row>
    <row r="178" spans="1:4" ht="23.1" customHeight="1" thickBot="1" x14ac:dyDescent="0.3">
      <c r="A178" s="13" t="s">
        <v>97</v>
      </c>
      <c r="B178" s="62"/>
      <c r="C178" s="62"/>
      <c r="D178" s="62"/>
    </row>
    <row r="179" spans="1:4" ht="34.5" customHeight="1" thickBot="1" x14ac:dyDescent="0.3">
      <c r="A179" s="12" t="s">
        <v>143</v>
      </c>
      <c r="B179" s="63">
        <f>SUM(B168:B178)</f>
        <v>0</v>
      </c>
      <c r="C179" s="63">
        <f>SUM(C168:C178)</f>
        <v>0</v>
      </c>
      <c r="D179" s="63">
        <f>SUM(D168:D178)</f>
        <v>0</v>
      </c>
    </row>
    <row r="180" spans="1:4" ht="8.25" customHeight="1" thickBot="1" x14ac:dyDescent="0.3">
      <c r="A180" s="13"/>
      <c r="B180" s="14"/>
      <c r="C180" s="14"/>
      <c r="D180" s="14"/>
    </row>
    <row r="181" spans="1:4" ht="23.1" customHeight="1" thickBot="1" x14ac:dyDescent="0.3">
      <c r="A181" s="13" t="s">
        <v>63</v>
      </c>
      <c r="B181" s="62"/>
      <c r="C181" s="62"/>
      <c r="D181" s="62"/>
    </row>
    <row r="182" spans="1:4" ht="23.1" customHeight="1" thickBot="1" x14ac:dyDescent="0.3">
      <c r="A182" s="13" t="s">
        <v>144</v>
      </c>
      <c r="B182" s="62"/>
      <c r="C182" s="62"/>
      <c r="D182" s="62"/>
    </row>
    <row r="183" spans="1:4" ht="23.1" customHeight="1" thickBot="1" x14ac:dyDescent="0.3">
      <c r="A183" s="13" t="s">
        <v>145</v>
      </c>
      <c r="B183" s="62"/>
      <c r="C183" s="62"/>
      <c r="D183" s="62"/>
    </row>
    <row r="184" spans="1:4" ht="23.1" customHeight="1" thickBot="1" x14ac:dyDescent="0.3">
      <c r="A184" s="13" t="s">
        <v>146</v>
      </c>
      <c r="B184" s="62"/>
      <c r="C184" s="62"/>
      <c r="D184" s="62"/>
    </row>
    <row r="185" spans="1:4" ht="23.1" customHeight="1" thickBot="1" x14ac:dyDescent="0.3">
      <c r="A185" s="12" t="s">
        <v>147</v>
      </c>
      <c r="B185" s="63">
        <f>SUM(B181:B184)</f>
        <v>0</v>
      </c>
      <c r="C185" s="63">
        <f t="shared" ref="C185:D185" si="0">SUM(C181:C184)</f>
        <v>0</v>
      </c>
      <c r="D185" s="63">
        <f t="shared" si="0"/>
        <v>0</v>
      </c>
    </row>
    <row r="186" spans="1:4" ht="9" customHeight="1" thickBot="1" x14ac:dyDescent="0.3">
      <c r="A186" s="13"/>
      <c r="B186" s="14"/>
      <c r="C186" s="14"/>
      <c r="D186" s="14"/>
    </row>
    <row r="187" spans="1:4" ht="23.1" customHeight="1" thickBot="1" x14ac:dyDescent="0.3">
      <c r="A187" s="13" t="s">
        <v>64</v>
      </c>
      <c r="B187" s="62"/>
      <c r="C187" s="62"/>
      <c r="D187" s="62"/>
    </row>
    <row r="188" spans="1:4" ht="23.1" customHeight="1" thickBot="1" x14ac:dyDescent="0.3">
      <c r="A188" s="13" t="s">
        <v>98</v>
      </c>
      <c r="B188" s="62"/>
      <c r="C188" s="62"/>
      <c r="D188" s="62"/>
    </row>
    <row r="189" spans="1:4" ht="23.1" customHeight="1" thickBot="1" x14ac:dyDescent="0.3">
      <c r="A189" s="13" t="s">
        <v>65</v>
      </c>
      <c r="B189" s="62"/>
      <c r="C189" s="62"/>
      <c r="D189" s="62"/>
    </row>
    <row r="190" spans="1:4" ht="23.1" customHeight="1" thickBot="1" x14ac:dyDescent="0.3">
      <c r="A190" s="13" t="s">
        <v>66</v>
      </c>
      <c r="B190" s="62"/>
      <c r="C190" s="62"/>
      <c r="D190" s="62"/>
    </row>
    <row r="191" spans="1:4" ht="20.25" customHeight="1" thickBot="1" x14ac:dyDescent="0.3">
      <c r="A191" s="15" t="s">
        <v>67</v>
      </c>
      <c r="B191" s="62"/>
      <c r="C191" s="62"/>
      <c r="D191" s="62"/>
    </row>
    <row r="192" spans="1:4" ht="23.1" customHeight="1" thickBot="1" x14ac:dyDescent="0.3">
      <c r="A192" s="10" t="s">
        <v>169</v>
      </c>
      <c r="B192" s="62"/>
      <c r="C192" s="62"/>
      <c r="D192" s="62"/>
    </row>
    <row r="193" spans="1:4" ht="23.1" customHeight="1" thickBot="1" x14ac:dyDescent="0.3">
      <c r="A193" s="11" t="s">
        <v>169</v>
      </c>
      <c r="B193" s="62"/>
      <c r="C193" s="62"/>
      <c r="D193" s="62"/>
    </row>
    <row r="194" spans="1:4" ht="23.1" customHeight="1" thickBot="1" x14ac:dyDescent="0.3">
      <c r="A194" s="11" t="s">
        <v>169</v>
      </c>
      <c r="B194" s="62"/>
      <c r="C194" s="62"/>
      <c r="D194" s="62"/>
    </row>
    <row r="195" spans="1:4" ht="23.1" customHeight="1" thickBot="1" x14ac:dyDescent="0.3">
      <c r="A195" s="13" t="s">
        <v>99</v>
      </c>
      <c r="B195" s="62"/>
      <c r="C195" s="62"/>
      <c r="D195" s="62"/>
    </row>
    <row r="196" spans="1:4" ht="21" customHeight="1" thickBot="1" x14ac:dyDescent="0.3">
      <c r="A196" s="47" t="s">
        <v>68</v>
      </c>
      <c r="B196" s="62"/>
      <c r="C196" s="62"/>
      <c r="D196" s="62"/>
    </row>
    <row r="197" spans="1:4" ht="23.1" customHeight="1" thickBot="1" x14ac:dyDescent="0.3">
      <c r="A197" s="10" t="s">
        <v>169</v>
      </c>
      <c r="B197" s="62"/>
      <c r="C197" s="62"/>
      <c r="D197" s="62"/>
    </row>
    <row r="198" spans="1:4" ht="21" customHeight="1" thickBot="1" x14ac:dyDescent="0.3">
      <c r="A198" s="11" t="s">
        <v>169</v>
      </c>
      <c r="B198" s="62"/>
      <c r="C198" s="62"/>
      <c r="D198" s="62"/>
    </row>
    <row r="199" spans="1:4" ht="21" customHeight="1" thickBot="1" x14ac:dyDescent="0.3">
      <c r="A199" s="11" t="s">
        <v>169</v>
      </c>
      <c r="B199" s="62"/>
      <c r="C199" s="62"/>
      <c r="D199" s="62"/>
    </row>
    <row r="200" spans="1:4" ht="23.1" customHeight="1" thickBot="1" x14ac:dyDescent="0.3">
      <c r="A200" s="13" t="s">
        <v>100</v>
      </c>
      <c r="B200" s="62"/>
      <c r="C200" s="62"/>
      <c r="D200" s="62"/>
    </row>
    <row r="201" spans="1:4" ht="20.25" customHeight="1" thickBot="1" x14ac:dyDescent="0.3">
      <c r="A201" s="15" t="s">
        <v>148</v>
      </c>
      <c r="B201" s="62"/>
      <c r="C201" s="62"/>
      <c r="D201" s="62"/>
    </row>
    <row r="202" spans="1:4" ht="23.1" customHeight="1" thickBot="1" x14ac:dyDescent="0.3">
      <c r="A202" s="10" t="s">
        <v>169</v>
      </c>
      <c r="B202" s="62"/>
      <c r="C202" s="62"/>
      <c r="D202" s="62"/>
    </row>
    <row r="203" spans="1:4" ht="21.75" customHeight="1" thickBot="1" x14ac:dyDescent="0.3">
      <c r="A203" s="11" t="s">
        <v>169</v>
      </c>
      <c r="B203" s="62"/>
      <c r="C203" s="62"/>
      <c r="D203" s="62"/>
    </row>
    <row r="204" spans="1:4" ht="21.75" customHeight="1" thickBot="1" x14ac:dyDescent="0.3">
      <c r="A204" s="11" t="s">
        <v>169</v>
      </c>
      <c r="B204" s="62"/>
      <c r="C204" s="62"/>
      <c r="D204" s="62"/>
    </row>
    <row r="205" spans="1:4" ht="21.75" customHeight="1" thickBot="1" x14ac:dyDescent="0.3">
      <c r="A205" s="53"/>
      <c r="B205" s="6" t="s">
        <v>179</v>
      </c>
      <c r="C205" s="6" t="s">
        <v>180</v>
      </c>
      <c r="D205" s="6" t="s">
        <v>111</v>
      </c>
    </row>
    <row r="206" spans="1:4" ht="21" customHeight="1" thickBot="1" x14ac:dyDescent="0.3">
      <c r="A206" s="13" t="s">
        <v>149</v>
      </c>
      <c r="B206" s="63"/>
      <c r="C206" s="63"/>
      <c r="D206" s="63"/>
    </row>
    <row r="207" spans="1:4" ht="23.1" customHeight="1" thickBot="1" x14ac:dyDescent="0.3">
      <c r="A207" s="15" t="s">
        <v>150</v>
      </c>
      <c r="B207" s="63"/>
      <c r="C207" s="63"/>
      <c r="D207" s="63"/>
    </row>
    <row r="208" spans="1:4" ht="21.75" customHeight="1" thickBot="1" x14ac:dyDescent="0.3">
      <c r="A208" s="10" t="s">
        <v>169</v>
      </c>
      <c r="B208" s="63"/>
      <c r="C208" s="63"/>
      <c r="D208" s="63"/>
    </row>
    <row r="209" spans="1:4" ht="21" customHeight="1" thickBot="1" x14ac:dyDescent="0.3">
      <c r="A209" s="11" t="s">
        <v>169</v>
      </c>
      <c r="B209" s="63"/>
      <c r="C209" s="63"/>
      <c r="D209" s="63"/>
    </row>
    <row r="210" spans="1:4" ht="21.75" customHeight="1" thickBot="1" x14ac:dyDescent="0.3">
      <c r="A210" s="11" t="s">
        <v>169</v>
      </c>
      <c r="B210" s="63"/>
      <c r="C210" s="63"/>
      <c r="D210" s="63"/>
    </row>
    <row r="211" spans="1:4" ht="21.75" customHeight="1" thickBot="1" x14ac:dyDescent="0.3">
      <c r="A211" s="15" t="s">
        <v>171</v>
      </c>
      <c r="B211" s="62"/>
      <c r="C211" s="62"/>
      <c r="D211" s="62"/>
    </row>
    <row r="212" spans="1:4" ht="21" customHeight="1" thickBot="1" x14ac:dyDescent="0.3">
      <c r="A212" s="15" t="s">
        <v>172</v>
      </c>
      <c r="B212" s="62"/>
      <c r="C212" s="62"/>
      <c r="D212" s="62"/>
    </row>
    <row r="213" spans="1:4" ht="21" customHeight="1" thickBot="1" x14ac:dyDescent="0.3">
      <c r="A213" s="10" t="s">
        <v>169</v>
      </c>
      <c r="B213" s="62"/>
      <c r="C213" s="62"/>
      <c r="D213" s="62"/>
    </row>
    <row r="214" spans="1:4" ht="21" customHeight="1" thickBot="1" x14ac:dyDescent="0.3">
      <c r="A214" s="11" t="s">
        <v>169</v>
      </c>
      <c r="B214" s="62"/>
      <c r="C214" s="62"/>
      <c r="D214" s="62"/>
    </row>
    <row r="215" spans="1:4" ht="21" customHeight="1" thickBot="1" x14ac:dyDescent="0.3">
      <c r="A215" s="11" t="s">
        <v>169</v>
      </c>
      <c r="B215" s="62"/>
      <c r="C215" s="62"/>
      <c r="D215" s="62"/>
    </row>
    <row r="216" spans="1:4" ht="20.25" customHeight="1" thickBot="1" x14ac:dyDescent="0.3">
      <c r="A216" s="13" t="s">
        <v>101</v>
      </c>
      <c r="B216" s="62"/>
      <c r="C216" s="62"/>
      <c r="D216" s="62"/>
    </row>
    <row r="217" spans="1:4" ht="21" customHeight="1" thickBot="1" x14ac:dyDescent="0.3">
      <c r="A217" s="13" t="s">
        <v>151</v>
      </c>
      <c r="B217" s="62"/>
      <c r="C217" s="62"/>
      <c r="D217" s="62"/>
    </row>
    <row r="218" spans="1:4" ht="21.75" customHeight="1" thickBot="1" x14ac:dyDescent="0.3">
      <c r="A218" s="15" t="s">
        <v>69</v>
      </c>
      <c r="B218" s="62"/>
      <c r="C218" s="62"/>
      <c r="D218" s="62"/>
    </row>
    <row r="219" spans="1:4" ht="21.75" customHeight="1" thickBot="1" x14ac:dyDescent="0.3">
      <c r="A219" s="10" t="s">
        <v>169</v>
      </c>
      <c r="B219" s="62"/>
      <c r="C219" s="62"/>
      <c r="D219" s="62"/>
    </row>
    <row r="220" spans="1:4" ht="21" customHeight="1" thickBot="1" x14ac:dyDescent="0.3">
      <c r="A220" s="11" t="s">
        <v>169</v>
      </c>
      <c r="B220" s="62"/>
      <c r="C220" s="62"/>
      <c r="D220" s="62"/>
    </row>
    <row r="221" spans="1:4" ht="21" customHeight="1" thickBot="1" x14ac:dyDescent="0.3">
      <c r="A221" s="11" t="s">
        <v>169</v>
      </c>
      <c r="B221" s="62"/>
      <c r="C221" s="62"/>
      <c r="D221" s="62"/>
    </row>
    <row r="222" spans="1:4" ht="24.75" customHeight="1" thickBot="1" x14ac:dyDescent="0.3">
      <c r="A222" s="32" t="s">
        <v>152</v>
      </c>
      <c r="B222" s="63">
        <f>SUM(B187:B221)</f>
        <v>0</v>
      </c>
      <c r="C222" s="63">
        <f>SUM(C187:C221)</f>
        <v>0</v>
      </c>
      <c r="D222" s="63">
        <f>SUM(D187:D221)</f>
        <v>0</v>
      </c>
    </row>
    <row r="223" spans="1:4" ht="11.25" customHeight="1" thickBot="1" x14ac:dyDescent="0.3">
      <c r="A223" s="12"/>
      <c r="B223" s="14"/>
      <c r="C223" s="14"/>
      <c r="D223" s="14"/>
    </row>
    <row r="224" spans="1:4" ht="21.75" customHeight="1" thickBot="1" x14ac:dyDescent="0.3">
      <c r="A224" s="13" t="s">
        <v>70</v>
      </c>
      <c r="B224" s="62"/>
      <c r="C224" s="62"/>
      <c r="D224" s="62"/>
    </row>
    <row r="225" spans="1:4" ht="21.75" customHeight="1" thickBot="1" x14ac:dyDescent="0.3">
      <c r="A225" s="13" t="s">
        <v>71</v>
      </c>
      <c r="B225" s="62"/>
      <c r="C225" s="62"/>
      <c r="D225" s="62"/>
    </row>
    <row r="226" spans="1:4" ht="21.75" customHeight="1" thickBot="1" x14ac:dyDescent="0.3">
      <c r="A226" s="13" t="s">
        <v>72</v>
      </c>
      <c r="B226" s="62"/>
      <c r="C226" s="62"/>
      <c r="D226" s="62"/>
    </row>
    <row r="227" spans="1:4" ht="21.75" customHeight="1" thickBot="1" x14ac:dyDescent="0.3">
      <c r="A227" s="13" t="s">
        <v>73</v>
      </c>
      <c r="B227" s="62"/>
      <c r="C227" s="62"/>
      <c r="D227" s="62"/>
    </row>
    <row r="228" spans="1:4" ht="21" customHeight="1" thickBot="1" x14ac:dyDescent="0.3">
      <c r="A228" s="13" t="s">
        <v>74</v>
      </c>
      <c r="B228" s="62"/>
      <c r="C228" s="62"/>
      <c r="D228" s="62"/>
    </row>
    <row r="229" spans="1:4" ht="21.75" customHeight="1" thickBot="1" x14ac:dyDescent="0.3">
      <c r="A229" s="13" t="s">
        <v>75</v>
      </c>
      <c r="B229" s="62"/>
      <c r="C229" s="62"/>
      <c r="D229" s="62"/>
    </row>
    <row r="230" spans="1:4" ht="21.75" customHeight="1" thickBot="1" x14ac:dyDescent="0.3">
      <c r="A230" s="13" t="s">
        <v>153</v>
      </c>
      <c r="B230" s="62"/>
      <c r="C230" s="62"/>
      <c r="D230" s="62"/>
    </row>
    <row r="231" spans="1:4" ht="21.75" customHeight="1" thickBot="1" x14ac:dyDescent="0.3">
      <c r="A231" s="13" t="s">
        <v>76</v>
      </c>
      <c r="B231" s="62"/>
      <c r="C231" s="62"/>
      <c r="D231" s="62"/>
    </row>
    <row r="232" spans="1:4" ht="23.1" customHeight="1" thickBot="1" x14ac:dyDescent="0.3">
      <c r="A232" s="13" t="s">
        <v>77</v>
      </c>
      <c r="B232" s="62"/>
      <c r="C232" s="62"/>
      <c r="D232" s="62"/>
    </row>
    <row r="233" spans="1:4" ht="21" customHeight="1" thickBot="1" x14ac:dyDescent="0.3">
      <c r="A233" s="13" t="s">
        <v>78</v>
      </c>
      <c r="B233" s="62"/>
      <c r="C233" s="62"/>
      <c r="D233" s="62"/>
    </row>
    <row r="234" spans="1:4" ht="21.75" customHeight="1" thickBot="1" x14ac:dyDescent="0.3">
      <c r="A234" s="13" t="s">
        <v>79</v>
      </c>
      <c r="B234" s="62"/>
      <c r="C234" s="62"/>
      <c r="D234" s="62"/>
    </row>
    <row r="235" spans="1:4" ht="23.25" customHeight="1" thickBot="1" x14ac:dyDescent="0.3">
      <c r="A235" s="48" t="s">
        <v>154</v>
      </c>
      <c r="B235" s="63">
        <f>SUM(B224:B234)</f>
        <v>0</v>
      </c>
      <c r="C235" s="63">
        <f t="shared" ref="C235:D235" si="1">SUM(C224:C234)</f>
        <v>0</v>
      </c>
      <c r="D235" s="63">
        <f t="shared" si="1"/>
        <v>0</v>
      </c>
    </row>
    <row r="236" spans="1:4" ht="9" customHeight="1" thickBot="1" x14ac:dyDescent="0.3">
      <c r="A236" s="12"/>
      <c r="B236" s="14"/>
      <c r="C236" s="14"/>
      <c r="D236" s="14"/>
    </row>
    <row r="237" spans="1:4" ht="23.1" customHeight="1" thickBot="1" x14ac:dyDescent="0.3">
      <c r="A237" s="13" t="s">
        <v>80</v>
      </c>
      <c r="B237" s="62"/>
      <c r="C237" s="62"/>
      <c r="D237" s="62"/>
    </row>
    <row r="238" spans="1:4" ht="23.1" customHeight="1" thickBot="1" x14ac:dyDescent="0.3">
      <c r="A238" s="13" t="s">
        <v>81</v>
      </c>
      <c r="B238" s="62"/>
      <c r="C238" s="62"/>
      <c r="D238" s="62"/>
    </row>
    <row r="239" spans="1:4" ht="23.1" customHeight="1" thickBot="1" x14ac:dyDescent="0.3">
      <c r="A239" s="13" t="s">
        <v>155</v>
      </c>
      <c r="B239" s="62"/>
      <c r="C239" s="62"/>
      <c r="D239" s="62"/>
    </row>
    <row r="240" spans="1:4" ht="24.75" customHeight="1" thickBot="1" x14ac:dyDescent="0.3">
      <c r="A240" s="49" t="s">
        <v>156</v>
      </c>
      <c r="B240" s="62"/>
      <c r="C240" s="62"/>
      <c r="D240" s="62"/>
    </row>
    <row r="241" spans="1:4" ht="20.25" customHeight="1" thickBot="1" x14ac:dyDescent="0.3">
      <c r="A241" s="15" t="s">
        <v>82</v>
      </c>
      <c r="B241" s="62"/>
      <c r="C241" s="62"/>
      <c r="D241" s="62"/>
    </row>
    <row r="242" spans="1:4" ht="18.75" customHeight="1" thickBot="1" x14ac:dyDescent="0.3">
      <c r="A242" s="10" t="s">
        <v>169</v>
      </c>
      <c r="B242" s="62"/>
      <c r="C242" s="62"/>
      <c r="D242" s="62"/>
    </row>
    <row r="243" spans="1:4" ht="17.25" customHeight="1" thickBot="1" x14ac:dyDescent="0.3">
      <c r="A243" s="11" t="s">
        <v>169</v>
      </c>
      <c r="B243" s="62"/>
      <c r="C243" s="62"/>
      <c r="D243" s="62"/>
    </row>
    <row r="244" spans="1:4" ht="15" customHeight="1" thickBot="1" x14ac:dyDescent="0.3">
      <c r="A244" s="11" t="s">
        <v>169</v>
      </c>
      <c r="B244" s="62"/>
      <c r="C244" s="62"/>
      <c r="D244" s="62"/>
    </row>
    <row r="245" spans="1:4" ht="19.5" customHeight="1" thickBot="1" x14ac:dyDescent="0.3">
      <c r="A245" s="35" t="s">
        <v>157</v>
      </c>
      <c r="B245" s="63">
        <f>SUM(B237:B244)</f>
        <v>0</v>
      </c>
      <c r="C245" s="63">
        <f>SUM(C237:C244)</f>
        <v>0</v>
      </c>
      <c r="D245" s="63">
        <f>SUM(D237:D244)</f>
        <v>0</v>
      </c>
    </row>
    <row r="246" spans="1:4" ht="21" customHeight="1" thickBot="1" x14ac:dyDescent="0.3">
      <c r="A246" s="5"/>
      <c r="B246" s="6" t="s">
        <v>179</v>
      </c>
      <c r="C246" s="6" t="s">
        <v>180</v>
      </c>
      <c r="D246" s="6" t="s">
        <v>111</v>
      </c>
    </row>
    <row r="247" spans="1:4" ht="23.1" customHeight="1" thickBot="1" x14ac:dyDescent="0.3">
      <c r="A247" s="13" t="s">
        <v>83</v>
      </c>
      <c r="B247" s="62"/>
      <c r="C247" s="62"/>
      <c r="D247" s="62"/>
    </row>
    <row r="248" spans="1:4" ht="23.1" customHeight="1" thickBot="1" x14ac:dyDescent="0.3">
      <c r="A248" s="13" t="s">
        <v>158</v>
      </c>
      <c r="B248" s="62"/>
      <c r="C248" s="62"/>
      <c r="D248" s="62"/>
    </row>
    <row r="249" spans="1:4" ht="23.1" customHeight="1" thickBot="1" x14ac:dyDescent="0.3">
      <c r="A249" s="13" t="s">
        <v>159</v>
      </c>
      <c r="B249" s="62"/>
      <c r="C249" s="62"/>
      <c r="D249" s="62"/>
    </row>
    <row r="250" spans="1:4" ht="23.1" customHeight="1" thickBot="1" x14ac:dyDescent="0.3">
      <c r="A250" s="13" t="s">
        <v>160</v>
      </c>
      <c r="B250" s="62"/>
      <c r="C250" s="62"/>
      <c r="D250" s="62"/>
    </row>
    <row r="251" spans="1:4" ht="23.1" customHeight="1" thickBot="1" x14ac:dyDescent="0.3">
      <c r="A251" s="13" t="s">
        <v>84</v>
      </c>
      <c r="B251" s="62"/>
      <c r="C251" s="62"/>
      <c r="D251" s="62"/>
    </row>
    <row r="252" spans="1:4" ht="23.1" customHeight="1" thickBot="1" x14ac:dyDescent="0.3">
      <c r="A252" s="13" t="s">
        <v>161</v>
      </c>
      <c r="B252" s="62"/>
      <c r="C252" s="62"/>
      <c r="D252" s="62"/>
    </row>
    <row r="253" spans="1:4" ht="23.1" customHeight="1" thickBot="1" x14ac:dyDescent="0.3">
      <c r="A253" s="13" t="s">
        <v>85</v>
      </c>
      <c r="B253" s="62"/>
      <c r="C253" s="62"/>
      <c r="D253" s="62"/>
    </row>
    <row r="254" spans="1:4" ht="23.1" customHeight="1" thickBot="1" x14ac:dyDescent="0.3">
      <c r="A254" s="13" t="s">
        <v>86</v>
      </c>
      <c r="B254" s="62"/>
      <c r="C254" s="62"/>
      <c r="D254" s="62"/>
    </row>
    <row r="255" spans="1:4" ht="23.1" customHeight="1" thickBot="1" x14ac:dyDescent="0.3">
      <c r="A255" s="15" t="s">
        <v>162</v>
      </c>
      <c r="B255" s="62"/>
      <c r="C255" s="62"/>
      <c r="D255" s="62"/>
    </row>
    <row r="256" spans="1:4" ht="23.1" customHeight="1" thickBot="1" x14ac:dyDescent="0.3">
      <c r="A256" s="10" t="s">
        <v>169</v>
      </c>
      <c r="B256" s="62"/>
      <c r="C256" s="62"/>
      <c r="D256" s="62"/>
    </row>
    <row r="257" spans="1:4" ht="23.1" customHeight="1" thickBot="1" x14ac:dyDescent="0.3">
      <c r="A257" s="11" t="s">
        <v>169</v>
      </c>
      <c r="B257" s="62"/>
      <c r="C257" s="62"/>
      <c r="D257" s="62"/>
    </row>
    <row r="258" spans="1:4" ht="23.1" customHeight="1" thickBot="1" x14ac:dyDescent="0.3">
      <c r="A258" s="11" t="s">
        <v>169</v>
      </c>
      <c r="B258" s="62"/>
      <c r="C258" s="62"/>
      <c r="D258" s="62"/>
    </row>
    <row r="259" spans="1:4" ht="20.25" customHeight="1" thickBot="1" x14ac:dyDescent="0.3">
      <c r="A259" s="46" t="s">
        <v>177</v>
      </c>
      <c r="B259" s="62">
        <f>SUM(B247:B258)</f>
        <v>0</v>
      </c>
      <c r="C259" s="62">
        <f>SUM(C247:C258)</f>
        <v>0</v>
      </c>
      <c r="D259" s="62">
        <f>SUM(D247:D258)</f>
        <v>0</v>
      </c>
    </row>
    <row r="260" spans="1:4" ht="23.1" customHeight="1" thickBot="1" x14ac:dyDescent="0.3">
      <c r="A260" s="13" t="s">
        <v>87</v>
      </c>
      <c r="B260" s="62"/>
      <c r="C260" s="62"/>
      <c r="D260" s="62"/>
    </row>
    <row r="261" spans="1:4" ht="23.1" customHeight="1" thickBot="1" x14ac:dyDescent="0.3">
      <c r="A261" s="13" t="s">
        <v>163</v>
      </c>
      <c r="B261" s="62"/>
      <c r="C261" s="62"/>
      <c r="D261" s="62"/>
    </row>
    <row r="262" spans="1:4" ht="23.1" customHeight="1" thickBot="1" x14ac:dyDescent="0.3">
      <c r="A262" s="13" t="s">
        <v>88</v>
      </c>
      <c r="B262" s="62"/>
      <c r="C262" s="62"/>
      <c r="D262" s="62"/>
    </row>
    <row r="263" spans="1:4" ht="23.1" customHeight="1" thickBot="1" x14ac:dyDescent="0.3">
      <c r="A263" s="10" t="s">
        <v>169</v>
      </c>
      <c r="B263" s="62"/>
      <c r="C263" s="62"/>
      <c r="D263" s="62"/>
    </row>
    <row r="264" spans="1:4" ht="23.1" customHeight="1" thickBot="1" x14ac:dyDescent="0.3">
      <c r="A264" s="11" t="s">
        <v>169</v>
      </c>
      <c r="B264" s="62"/>
      <c r="C264" s="62"/>
      <c r="D264" s="62"/>
    </row>
    <row r="265" spans="1:4" ht="23.1" customHeight="1" thickBot="1" x14ac:dyDescent="0.3">
      <c r="A265" s="11" t="s">
        <v>169</v>
      </c>
      <c r="B265" s="62"/>
      <c r="C265" s="62"/>
      <c r="D265" s="62"/>
    </row>
    <row r="266" spans="1:4" ht="18.75" customHeight="1" thickBot="1" x14ac:dyDescent="0.3">
      <c r="A266" s="35" t="s">
        <v>164</v>
      </c>
      <c r="B266" s="63">
        <f>SUM(B260:B265)</f>
        <v>0</v>
      </c>
      <c r="C266" s="63">
        <f>SUM(C260:C265)</f>
        <v>0</v>
      </c>
      <c r="D266" s="63">
        <f>SUM(D260:D265)</f>
        <v>0</v>
      </c>
    </row>
    <row r="267" spans="1:4" ht="12.75" customHeight="1" thickBot="1" x14ac:dyDescent="0.3">
      <c r="A267" s="13"/>
      <c r="B267" s="62"/>
      <c r="C267" s="62"/>
      <c r="D267" s="62"/>
    </row>
    <row r="268" spans="1:4" ht="30.75" customHeight="1" thickBot="1" x14ac:dyDescent="0.3">
      <c r="A268" s="48" t="s">
        <v>165</v>
      </c>
      <c r="B268" s="63">
        <f>SUM(B179+B185+B222+B235+B245+B259+B266)</f>
        <v>0</v>
      </c>
      <c r="C268" s="63">
        <f>SUM(C179+C185+C222+C235+C245+C259+C266)</f>
        <v>0</v>
      </c>
      <c r="D268" s="63">
        <f>SUM(D179+D185+D222+D235+D245+D259+D266)</f>
        <v>0</v>
      </c>
    </row>
    <row r="269" spans="1:4" ht="12" customHeight="1" thickBot="1" x14ac:dyDescent="0.3">
      <c r="A269" s="13"/>
      <c r="B269" s="62"/>
      <c r="C269" s="62"/>
      <c r="D269" s="62"/>
    </row>
    <row r="270" spans="1:4" ht="23.1" customHeight="1" thickBot="1" x14ac:dyDescent="0.3">
      <c r="A270" s="5" t="s">
        <v>166</v>
      </c>
      <c r="B270" s="69">
        <f>B165-B268</f>
        <v>0</v>
      </c>
      <c r="C270" s="69">
        <f>C165-C268</f>
        <v>0</v>
      </c>
      <c r="D270" s="69">
        <f>D165-D268</f>
        <v>0</v>
      </c>
    </row>
    <row r="271" spans="1:4" ht="18" customHeight="1" x14ac:dyDescent="0.3">
      <c r="A271" s="54"/>
      <c r="B271" s="2"/>
      <c r="C271" s="2"/>
      <c r="D271" s="2"/>
    </row>
    <row r="272" spans="1:4" ht="129.75" customHeight="1" x14ac:dyDescent="0.25">
      <c r="A272" s="73" t="s">
        <v>181</v>
      </c>
      <c r="B272" s="74"/>
      <c r="C272" s="74"/>
      <c r="D272" s="74"/>
    </row>
    <row r="273" spans="1:4" ht="19.5" thickBot="1" x14ac:dyDescent="0.35">
      <c r="A273" s="54"/>
      <c r="B273" s="2"/>
      <c r="C273" s="2"/>
      <c r="D273" s="56"/>
    </row>
    <row r="274" spans="1:4" ht="19.5" thickBot="1" x14ac:dyDescent="0.35">
      <c r="A274" s="55" t="s">
        <v>167</v>
      </c>
      <c r="B274" s="75"/>
      <c r="C274" s="76"/>
      <c r="D274" s="76"/>
    </row>
    <row r="275" spans="1:4" ht="19.5" thickBot="1" x14ac:dyDescent="0.35">
      <c r="A275" s="54"/>
      <c r="B275" s="2"/>
      <c r="C275" s="2"/>
      <c r="D275" s="56"/>
    </row>
    <row r="276" spans="1:4" ht="19.5" thickBot="1" x14ac:dyDescent="0.35">
      <c r="A276" s="55" t="s">
        <v>168</v>
      </c>
      <c r="B276" s="75"/>
      <c r="C276" s="76"/>
      <c r="D276" s="76"/>
    </row>
    <row r="277" spans="1:4" ht="18.75" x14ac:dyDescent="0.3">
      <c r="A277" s="54"/>
      <c r="B277" s="2"/>
      <c r="C277" s="2"/>
      <c r="D277" s="56"/>
    </row>
    <row r="278" spans="1:4" x14ac:dyDescent="0.25">
      <c r="A278" s="56"/>
      <c r="B278" s="56"/>
      <c r="C278" s="56"/>
      <c r="D278" s="56"/>
    </row>
  </sheetData>
  <mergeCells count="11">
    <mergeCell ref="A272:D272"/>
    <mergeCell ref="B274:D274"/>
    <mergeCell ref="B276:D276"/>
    <mergeCell ref="A14:C14"/>
    <mergeCell ref="A3:C3"/>
    <mergeCell ref="A107:D107"/>
    <mergeCell ref="A2:C2"/>
    <mergeCell ref="B5:C5"/>
    <mergeCell ref="B7:C7"/>
    <mergeCell ref="B9:C9"/>
    <mergeCell ref="B11:C11"/>
  </mergeCells>
  <printOptions horizontalCentered="1"/>
  <pageMargins left="0.11811023622047245" right="0.11811023622047245" top="1.1417322834645669" bottom="0.15748031496062992" header="0.11811023622047245" footer="0.31496062992125984"/>
  <pageSetup scale="85" fitToHeight="0" orientation="portrait"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CF785FFCABE94B9440A36AE7CB02BB" ma:contentTypeVersion="6" ma:contentTypeDescription="Crée un document." ma:contentTypeScope="" ma:versionID="64b6ba881115793988a66a3225889d64">
  <xsd:schema xmlns:xsd="http://www.w3.org/2001/XMLSchema" xmlns:xs="http://www.w3.org/2001/XMLSchema" xmlns:p="http://schemas.microsoft.com/office/2006/metadata/properties" xmlns:ns2="eaf71acc-e886-407e-a32b-eeba8092994c" targetNamespace="http://schemas.microsoft.com/office/2006/metadata/properties" ma:root="true" ma:fieldsID="f08bc9be5cd79891cc80082ac0d9ee5c" ns2:_="">
    <xsd:import namespace="eaf71acc-e886-407e-a32b-eeba809299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f71acc-e886-407e-a32b-eeba80929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83CF75-D134-4947-A94B-C097E940D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f71acc-e886-407e-a32b-eeba809299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EBCA5C-09D6-4641-8459-6E660D9A6BDD}">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purl.org/dc/elements/1.1/"/>
    <ds:schemaRef ds:uri="http://schemas.openxmlformats.org/package/2006/metadata/core-properties"/>
    <ds:schemaRef ds:uri="eaf71acc-e886-407e-a32b-eeba8092994c"/>
  </ds:schemaRefs>
</ds:datastoreItem>
</file>

<file path=customXml/itemProps3.xml><?xml version="1.0" encoding="utf-8"?>
<ds:datastoreItem xmlns:ds="http://schemas.openxmlformats.org/officeDocument/2006/customXml" ds:itemID="{2760E79F-80D6-4CA7-9BED-55F54966A0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Rochette</dc:creator>
  <cp:lastModifiedBy>Sophie Lamirande</cp:lastModifiedBy>
  <cp:lastPrinted>2020-09-30T17:14:30Z</cp:lastPrinted>
  <dcterms:created xsi:type="dcterms:W3CDTF">2015-10-05T17:20:08Z</dcterms:created>
  <dcterms:modified xsi:type="dcterms:W3CDTF">2020-09-30T17:14:34Z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0x010100C4CF785FFCABE94B9440A36AE7CB02BB</vt:lpwstr>
  </property>
</Properties>
</file>